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comments3.xml" ContentType="application/vnd.openxmlformats-officedocument.spreadsheetml.comments+xml"/>
  <Override PartName="/xl/drawings/drawing6.xml" ContentType="application/vnd.openxmlformats-officedocument.drawing+xml"/>
  <Override PartName="/xl/comments4.xml" ContentType="application/vnd.openxmlformats-officedocument.spreadsheetml.comments+xml"/>
  <Override PartName="/xl/drawings/drawing7.xml" ContentType="application/vnd.openxmlformats-officedocument.drawing+xml"/>
  <Override PartName="/xl/drawings/drawing8.xml" ContentType="application/vnd.openxmlformats-officedocument.drawing+xml"/>
  <Override PartName="/xl/comments5.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charts/chart23.xml" ContentType="application/vnd.openxmlformats-officedocument.drawingml.chart+xml"/>
  <Override PartName="/xl/charts/style23.xml" ContentType="application/vnd.ms-office.chartstyle+xml"/>
  <Override PartName="/xl/charts/colors23.xml" ContentType="application/vnd.ms-office.chartcolorstyle+xml"/>
  <Override PartName="/xl/charts/chart24.xml" ContentType="application/vnd.openxmlformats-officedocument.drawingml.chart+xml"/>
  <Override PartName="/xl/charts/style24.xml" ContentType="application/vnd.ms-office.chartstyle+xml"/>
  <Override PartName="/xl/charts/colors24.xml" ContentType="application/vnd.ms-office.chartcolorstyle+xml"/>
  <Override PartName="/xl/charts/chart25.xml" ContentType="application/vnd.openxmlformats-officedocument.drawingml.chart+xml"/>
  <Override PartName="/xl/charts/style25.xml" ContentType="application/vnd.ms-office.chartstyle+xml"/>
  <Override PartName="/xl/charts/colors25.xml" ContentType="application/vnd.ms-office.chartcolorsty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Denne_projektmappe"/>
  <bookViews>
    <workbookView xWindow="-120" yWindow="-120" windowWidth="29040" windowHeight="17640" firstSheet="2" activeTab="7"/>
  </bookViews>
  <sheets>
    <sheet name="Dyrehold,2018" sheetId="3" r:id="rId1"/>
    <sheet name="Planteavl,2018" sheetId="2" r:id="rId2"/>
    <sheet name="Arealanvendelse, 2018" sheetId="5" r:id="rId3"/>
    <sheet name="Industrielle processer 2018" sheetId="7" r:id="rId4"/>
    <sheet name="Affald og spildevand, 2018" sheetId="8" r:id="rId5"/>
    <sheet name="Energiregnskab, 2018" sheetId="6" r:id="rId6"/>
    <sheet name="Energiregnskab, 1990" sheetId="9" r:id="rId7"/>
    <sheet name="Grafer" sheetId="4" r:id="rId8"/>
  </sheets>
  <definedNames>
    <definedName name="_xlnm.Print_Area" localSheetId="5">'Energiregnskab, 2018'!$A$1:$AQ$91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omments1.xml><?xml version="1.0" encoding="utf-8"?>
<comments xmlns="http://schemas.openxmlformats.org/spreadsheetml/2006/main">
  <authors>
    <author>Forfatter</author>
  </authors>
  <commentList>
    <comment ref="V183" authorId="0" shapeId="0">
      <text>
        <r>
          <rPr>
            <b/>
            <sz val="9"/>
            <color indexed="81"/>
            <rFont val="Tahoma"/>
            <family val="2"/>
          </rPr>
          <t>Forfatter:</t>
        </r>
        <r>
          <rPr>
            <sz val="9"/>
            <color indexed="81"/>
            <rFont val="Tahoma"/>
            <family val="2"/>
          </rPr>
          <t xml:space="preserve">
Bilag 2 indeholder CH4 emissioner fra vomgasser </t>
        </r>
      </text>
    </comment>
    <comment ref="V184" authorId="0" shapeId="0">
      <text>
        <r>
          <rPr>
            <b/>
            <sz val="9"/>
            <color indexed="81"/>
            <rFont val="Tahoma"/>
            <family val="2"/>
          </rPr>
          <t>Forfatter:</t>
        </r>
        <r>
          <rPr>
            <sz val="9"/>
            <color indexed="81"/>
            <rFont val="Tahoma"/>
            <family val="2"/>
          </rPr>
          <t xml:space="preserve">
Bilag 3 skal indholde både direkte emissioner fra CH4 og lattergas og indirekte emission fra NH3 og Nox </t>
        </r>
      </text>
    </comment>
  </commentList>
</comments>
</file>

<file path=xl/comments2.xml><?xml version="1.0" encoding="utf-8"?>
<comments xmlns="http://schemas.openxmlformats.org/spreadsheetml/2006/main">
  <authors>
    <author>Forfatter</author>
  </authors>
  <commentList>
    <comment ref="I202" authorId="0" shapeId="0">
      <text>
        <r>
          <rPr>
            <b/>
            <sz val="9"/>
            <color indexed="81"/>
            <rFont val="Tahoma"/>
            <family val="2"/>
          </rPr>
          <t>Forfatter:</t>
        </r>
        <r>
          <rPr>
            <sz val="9"/>
            <color indexed="81"/>
            <rFont val="Tahoma"/>
            <family val="2"/>
          </rPr>
          <t xml:space="preserve">
Bilag 2 indeholder CH4 emissioner fra vomgasser </t>
        </r>
      </text>
    </comment>
    <comment ref="I203" authorId="0" shapeId="0">
      <text>
        <r>
          <rPr>
            <b/>
            <sz val="9"/>
            <color indexed="81"/>
            <rFont val="Tahoma"/>
            <family val="2"/>
          </rPr>
          <t>Forfatter:</t>
        </r>
        <r>
          <rPr>
            <sz val="9"/>
            <color indexed="81"/>
            <rFont val="Tahoma"/>
            <family val="2"/>
          </rPr>
          <t xml:space="preserve">
Bilag 3 skal indholde både direkte emissioner fra CH4 og lattergas og indirekte emission fra NH3 og Nox </t>
        </r>
      </text>
    </comment>
  </commentList>
</comments>
</file>

<file path=xl/comments3.xml><?xml version="1.0" encoding="utf-8"?>
<comments xmlns="http://schemas.openxmlformats.org/spreadsheetml/2006/main">
  <authors>
    <author>Forfatter</author>
  </authors>
  <commentList>
    <comment ref="G187" authorId="0" shapeId="0">
      <text>
        <r>
          <rPr>
            <b/>
            <sz val="9"/>
            <color indexed="81"/>
            <rFont val="Tahoma"/>
            <family val="2"/>
          </rPr>
          <t>Forfatter:</t>
        </r>
        <r>
          <rPr>
            <sz val="9"/>
            <color indexed="81"/>
            <rFont val="Tahoma"/>
            <family val="2"/>
          </rPr>
          <t xml:space="preserve">
Bilag 2 indeholder CH4 emissioner fra vomgasser </t>
        </r>
      </text>
    </comment>
    <comment ref="G188" authorId="0" shapeId="0">
      <text>
        <r>
          <rPr>
            <b/>
            <sz val="9"/>
            <color indexed="81"/>
            <rFont val="Tahoma"/>
            <family val="2"/>
          </rPr>
          <t>Forfatter:</t>
        </r>
        <r>
          <rPr>
            <sz val="9"/>
            <color indexed="81"/>
            <rFont val="Tahoma"/>
            <family val="2"/>
          </rPr>
          <t xml:space="preserve">
Bilag 3 skal indholde både direkte emissioner fra CH4 og lattergas og indirekte emission fra NH3 og Nox </t>
        </r>
      </text>
    </comment>
  </commentList>
</comments>
</file>

<file path=xl/comments4.xml><?xml version="1.0" encoding="utf-8"?>
<comments xmlns="http://schemas.openxmlformats.org/spreadsheetml/2006/main">
  <authors>
    <author>Forfatter</author>
  </authors>
  <commentList>
    <comment ref="C25" authorId="0" shapeId="0">
      <text>
        <r>
          <rPr>
            <b/>
            <sz val="9"/>
            <color indexed="81"/>
            <rFont val="Tahoma"/>
            <family val="2"/>
          </rPr>
          <t>Tidl. opgivet til 747,1 TJ. Revideret på baggrund af nye data (august 2020) fra Weber.</t>
        </r>
      </text>
    </comment>
  </commentList>
</comments>
</file>

<file path=xl/comments5.xml><?xml version="1.0" encoding="utf-8"?>
<comments xmlns="http://schemas.openxmlformats.org/spreadsheetml/2006/main">
  <authors>
    <author>Forfatter</author>
  </authors>
  <commentList>
    <comment ref="C8" authorId="0" shapeId="0">
      <text>
        <r>
          <rPr>
            <sz val="11"/>
            <color theme="1"/>
            <rFont val="Calibri"/>
            <family val="2"/>
            <scheme val="minor"/>
          </rPr>
          <t>[Trådet kommentar]
Din version af Excel lader dig læse denne trådede kommentar. Eventuelle ændringer vil dog blive fjernet, hvis filen åbnes i en nyere version af Excel. Få mere at vide: https://go.microsoft.com/fwlink/?linkid=870924
Kommentar:
    BEI, estimeret ud fra landstal i %</t>
        </r>
      </text>
    </comment>
    <comment ref="D8" authorId="0" shapeId="0">
      <text>
        <r>
          <rPr>
            <sz val="11"/>
            <color theme="1"/>
            <rFont val="Calibri"/>
            <family val="2"/>
            <scheme val="minor"/>
          </rPr>
          <t>[Trådet kommentar]
Din version af Excel lader dig læse denne trådede kommentar. Eventuelle ændringer vil dog blive fjernet, hvis filen åbnes i en nyere version af Excel. Få mere at vide: https://go.microsoft.com/fwlink/?linkid=870924
Kommentar:
    MEI</t>
        </r>
      </text>
    </comment>
    <comment ref="C9" authorId="0" shapeId="0">
      <text>
        <r>
          <rPr>
            <b/>
            <sz val="9"/>
            <color indexed="81"/>
            <rFont val="Tahoma"/>
            <family val="2"/>
          </rPr>
          <t>Formelfejl rettet.</t>
        </r>
      </text>
    </comment>
    <comment ref="C10" authorId="0" shapeId="0">
      <text>
        <r>
          <rPr>
            <b/>
            <sz val="9"/>
            <color indexed="81"/>
            <rFont val="Tahoma"/>
            <family val="2"/>
          </rPr>
          <t>Formelfejl rettet.</t>
        </r>
      </text>
    </comment>
    <comment ref="C11" authorId="0" shapeId="0">
      <text>
        <r>
          <rPr>
            <b/>
            <sz val="9"/>
            <color indexed="81"/>
            <rFont val="Tahoma"/>
            <family val="2"/>
          </rPr>
          <t>Formelfejl rettet.</t>
        </r>
      </text>
    </comment>
    <comment ref="C14" authorId="0" shapeId="0">
      <text>
        <r>
          <rPr>
            <b/>
            <sz val="9"/>
            <color indexed="81"/>
            <rFont val="Tahoma"/>
            <family val="2"/>
          </rPr>
          <t>Formelfejl rettet.</t>
        </r>
      </text>
    </comment>
    <comment ref="C15" authorId="0" shapeId="0">
      <text>
        <r>
          <rPr>
            <b/>
            <sz val="9"/>
            <color indexed="81"/>
            <rFont val="Tahoma"/>
            <family val="2"/>
          </rPr>
          <t>Formelfejl rettet.</t>
        </r>
      </text>
    </comment>
  </commentList>
</comments>
</file>

<file path=xl/sharedStrings.xml><?xml version="1.0" encoding="utf-8"?>
<sst xmlns="http://schemas.openxmlformats.org/spreadsheetml/2006/main" count="838" uniqueCount="495">
  <si>
    <t>År</t>
  </si>
  <si>
    <t xml:space="preserve">Geografisk klimaregnskab for landbrug og anden arealanvendelse </t>
  </si>
  <si>
    <t>Vinterhvede</t>
  </si>
  <si>
    <t>Vårevede</t>
  </si>
  <si>
    <t>Rug</t>
  </si>
  <si>
    <t>Vinterbyg</t>
  </si>
  <si>
    <t>Vårbyg</t>
  </si>
  <si>
    <t>Havre</t>
  </si>
  <si>
    <t>Triticale oa korn til modenhed</t>
  </si>
  <si>
    <t>Majs til opfodring</t>
  </si>
  <si>
    <t>Kartofler</t>
  </si>
  <si>
    <t>Lucerne</t>
  </si>
  <si>
    <t>Bælgsæd til modenhed</t>
  </si>
  <si>
    <t>Sukkerroer, foderroer oa rodfrugt</t>
  </si>
  <si>
    <t>Korn og bælgsæd til ensilering (helsæd)</t>
  </si>
  <si>
    <t>Græs- og kløvermark i omdriften + Frø til udsæd</t>
  </si>
  <si>
    <t>Græs uden for omdrift</t>
  </si>
  <si>
    <t>Raps, hør, hamp oa industrifrø</t>
  </si>
  <si>
    <t xml:space="preserve">Trækulturer  </t>
  </si>
  <si>
    <t xml:space="preserve">Energiskov (inkluderes i skovdefinition undtagen energipil) </t>
  </si>
  <si>
    <t xml:space="preserve">Vådområder inkl. Minivådområder </t>
  </si>
  <si>
    <t>Frugt og bær,grøntsager friland</t>
  </si>
  <si>
    <t>Øvrige</t>
  </si>
  <si>
    <t>Total mængde N gødning</t>
  </si>
  <si>
    <r>
      <t>CO</t>
    </r>
    <r>
      <rPr>
        <vertAlign val="subscript"/>
        <sz val="10"/>
        <rFont val="Arial"/>
        <family val="2"/>
      </rPr>
      <t xml:space="preserve">2 </t>
    </r>
    <r>
      <rPr>
        <sz val="10"/>
        <rFont val="Arial"/>
        <family val="2"/>
      </rPr>
      <t>(emission)</t>
    </r>
  </si>
  <si>
    <r>
      <t>N</t>
    </r>
    <r>
      <rPr>
        <vertAlign val="subscript"/>
        <sz val="10"/>
        <rFont val="Arial"/>
        <family val="2"/>
      </rPr>
      <t>2</t>
    </r>
    <r>
      <rPr>
        <sz val="10"/>
        <rFont val="Arial"/>
        <family val="2"/>
      </rPr>
      <t>O (emission)</t>
    </r>
  </si>
  <si>
    <t>C (lager)</t>
  </si>
  <si>
    <t xml:space="preserve">CO2e total </t>
  </si>
  <si>
    <t>Afgrøderester</t>
  </si>
  <si>
    <t>Efter- og mellemafgrøder</t>
  </si>
  <si>
    <t>Samlet</t>
  </si>
  <si>
    <t xml:space="preserve">År </t>
  </si>
  <si>
    <t>aktivitet</t>
  </si>
  <si>
    <t>Ammekøer</t>
  </si>
  <si>
    <t>Avlstyr</t>
  </si>
  <si>
    <t>Fjerkræ</t>
  </si>
  <si>
    <t>FRATS-Svin</t>
  </si>
  <si>
    <t>Geder / får</t>
  </si>
  <si>
    <t>Heste</t>
  </si>
  <si>
    <t>Hjortdyr</t>
  </si>
  <si>
    <t>Kvier</t>
  </si>
  <si>
    <t>Pelsdyr</t>
  </si>
  <si>
    <t>Sl. Svin</t>
  </si>
  <si>
    <t xml:space="preserve">Slagterkalve 0-6 mdr. </t>
  </si>
  <si>
    <t xml:space="preserve">Slagterkalve 6 mdr. </t>
  </si>
  <si>
    <t>Smågrise</t>
  </si>
  <si>
    <t>Småkalve</t>
  </si>
  <si>
    <t>Årsko, Malkekvæg</t>
  </si>
  <si>
    <t>Årsso</t>
  </si>
  <si>
    <r>
      <t>CO</t>
    </r>
    <r>
      <rPr>
        <vertAlign val="subscript"/>
        <sz val="10"/>
        <rFont val="Arial"/>
        <family val="2"/>
      </rPr>
      <t>2</t>
    </r>
  </si>
  <si>
    <r>
      <t>CH</t>
    </r>
    <r>
      <rPr>
        <vertAlign val="subscript"/>
        <sz val="10"/>
        <rFont val="Arial"/>
        <family val="2"/>
      </rPr>
      <t>4</t>
    </r>
    <r>
      <rPr>
        <sz val="10"/>
        <rFont val="Arial"/>
        <family val="2"/>
      </rPr>
      <t xml:space="preserve"> (emission)</t>
    </r>
  </si>
  <si>
    <r>
      <t>CO</t>
    </r>
    <r>
      <rPr>
        <vertAlign val="subscript"/>
        <sz val="10"/>
        <rFont val="Arial"/>
        <family val="2"/>
      </rPr>
      <t>2</t>
    </r>
    <r>
      <rPr>
        <sz val="10"/>
        <rFont val="Arial"/>
        <family val="2"/>
      </rPr>
      <t xml:space="preserve"> -e pr dyr </t>
    </r>
  </si>
  <si>
    <t xml:space="preserve">CO2- e total </t>
  </si>
  <si>
    <t>Vomgasser</t>
  </si>
  <si>
    <t>Bindestald</t>
  </si>
  <si>
    <t>Dybstrøelse</t>
  </si>
  <si>
    <t>Friland</t>
  </si>
  <si>
    <t>Løsdrift / boks</t>
  </si>
  <si>
    <t>Løsdrift / boks/ Bur</t>
  </si>
  <si>
    <t>Løsdrift / spalter</t>
  </si>
  <si>
    <t>Sengestald</t>
  </si>
  <si>
    <t>Total</t>
  </si>
  <si>
    <t xml:space="preserve">Økologisk </t>
  </si>
  <si>
    <t xml:space="preserve">Økologisk dyrehold </t>
  </si>
  <si>
    <t xml:space="preserve">Fordøjelse </t>
  </si>
  <si>
    <t xml:space="preserve">Gødningstype ajle </t>
  </si>
  <si>
    <t xml:space="preserve">Gødningstype gylle </t>
  </si>
  <si>
    <t xml:space="preserve">Gødningstype dybstrøelse </t>
  </si>
  <si>
    <t xml:space="preserve">Gødningsleverance til biogasanlæg  </t>
  </si>
  <si>
    <t>Planteavl</t>
  </si>
  <si>
    <t>Dyrehold</t>
  </si>
  <si>
    <t>Vomgasser fra dyr</t>
  </si>
  <si>
    <t xml:space="preserve">Organiske jorde (humus jord) </t>
  </si>
  <si>
    <t>Fordampning</t>
  </si>
  <si>
    <t>Nitrogen udvaskning</t>
  </si>
  <si>
    <t>Mineralisering</t>
  </si>
  <si>
    <t>Handelsgødning</t>
  </si>
  <si>
    <t>Organsikgødning</t>
  </si>
  <si>
    <t>Gødning fra græssende dyr</t>
  </si>
  <si>
    <t>ha</t>
  </si>
  <si>
    <t>Skov</t>
  </si>
  <si>
    <t xml:space="preserve">Landbrugsjord </t>
  </si>
  <si>
    <t>Permanent græs</t>
  </si>
  <si>
    <t xml:space="preserve">Vådområde (periodisk oversvømmet) </t>
  </si>
  <si>
    <t xml:space="preserve">Bebyggelse </t>
  </si>
  <si>
    <t>Øvrigt areal</t>
  </si>
  <si>
    <t>C (lager/-emission)</t>
  </si>
  <si>
    <t xml:space="preserve">Mineralisering ved blivende areal </t>
  </si>
  <si>
    <t xml:space="preserve">Tørvegravning </t>
  </si>
  <si>
    <t xml:space="preserve">Naturbrand </t>
  </si>
  <si>
    <t xml:space="preserve">Kontrolleret afbrænding af hede areal </t>
  </si>
  <si>
    <t>Savtræ i brug</t>
  </si>
  <si>
    <t>træpaneler i brug</t>
  </si>
  <si>
    <t>papir og pap i brug</t>
  </si>
  <si>
    <t>Samlet emission udledning/lager</t>
  </si>
  <si>
    <t>Ændringer i areal samt høstet træ</t>
  </si>
  <si>
    <t>Antal indbyggere:</t>
  </si>
  <si>
    <t xml:space="preserve">Geografisk energibalance for </t>
  </si>
  <si>
    <t>Elnetvirkningsgrad:</t>
  </si>
  <si>
    <t>%</t>
  </si>
  <si>
    <t>Enheder:</t>
  </si>
  <si>
    <t>TJ, tons</t>
  </si>
  <si>
    <t>Brændsel</t>
  </si>
  <si>
    <t>Anlægstype</t>
  </si>
  <si>
    <t>Virkningsgrad</t>
  </si>
  <si>
    <t>Elnet</t>
  </si>
  <si>
    <t>Fjernvarmenet</t>
  </si>
  <si>
    <t>Slutforbrug</t>
  </si>
  <si>
    <t xml:space="preserve">  Elimport</t>
  </si>
  <si>
    <t xml:space="preserve">  LPG og petroleum</t>
  </si>
  <si>
    <t xml:space="preserve">  Kul</t>
  </si>
  <si>
    <t xml:space="preserve">  Fuelolie</t>
  </si>
  <si>
    <t xml:space="preserve">  Brændselsolie</t>
  </si>
  <si>
    <t xml:space="preserve">  Dieselolie</t>
  </si>
  <si>
    <t xml:space="preserve">  JP1</t>
  </si>
  <si>
    <t xml:space="preserve">  Benzin</t>
  </si>
  <si>
    <t xml:space="preserve">  Naturgas</t>
  </si>
  <si>
    <t xml:space="preserve">  Vindenergi</t>
  </si>
  <si>
    <t xml:space="preserve">  Vandenergi</t>
  </si>
  <si>
    <t xml:space="preserve">  Solenergi</t>
  </si>
  <si>
    <t xml:space="preserve">  Geotermi</t>
  </si>
  <si>
    <t xml:space="preserve">  Varmekilder til varmepumper</t>
  </si>
  <si>
    <t xml:space="preserve">  Husdyrsgødning</t>
  </si>
  <si>
    <t xml:space="preserve">  Biobrændstof og energiafgrøder</t>
  </si>
  <si>
    <t xml:space="preserve">  Halm</t>
  </si>
  <si>
    <t xml:space="preserve">  Brænde og træflis</t>
  </si>
  <si>
    <t xml:space="preserve">  Træpiller og træaffald</t>
  </si>
  <si>
    <t xml:space="preserve">  Organisk affald, industri</t>
  </si>
  <si>
    <t xml:space="preserve">  Organisk affald, husholdninger</t>
  </si>
  <si>
    <t xml:space="preserve">  Deponi, slam, renseanlæg</t>
  </si>
  <si>
    <t xml:space="preserve">  Affald, ikke bionedbrydeligt</t>
  </si>
  <si>
    <t xml:space="preserve">  Faktisk energiforbrug</t>
  </si>
  <si>
    <t xml:space="preserve">  El</t>
  </si>
  <si>
    <t xml:space="preserve">  Proces</t>
  </si>
  <si>
    <t xml:space="preserve">  Varme</t>
  </si>
  <si>
    <t xml:space="preserve">  Fjernvarmenet</t>
  </si>
  <si>
    <t xml:space="preserve">  Ab værk</t>
  </si>
  <si>
    <t xml:space="preserve">  An forbruger</t>
  </si>
  <si>
    <t xml:space="preserve">  Samlet</t>
  </si>
  <si>
    <t xml:space="preserve">  Boliger og fritidshuse</t>
  </si>
  <si>
    <t xml:space="preserve">  Offentlig service</t>
  </si>
  <si>
    <t xml:space="preserve">  Privat service</t>
  </si>
  <si>
    <t xml:space="preserve">  Detail- og engroshandel</t>
  </si>
  <si>
    <t xml:space="preserve">  Bygge- og anlægsvirksomhed</t>
  </si>
  <si>
    <t xml:space="preserve">  Fremstillingsvirksomhed</t>
  </si>
  <si>
    <t xml:space="preserve">  Gartneri</t>
  </si>
  <si>
    <t xml:space="preserve">  Landbrug</t>
  </si>
  <si>
    <t xml:space="preserve">  Transport</t>
  </si>
  <si>
    <t>Elkomfur</t>
  </si>
  <si>
    <t>Elvandvarmer</t>
  </si>
  <si>
    <t>Elradiator</t>
  </si>
  <si>
    <t>Belysning</t>
  </si>
  <si>
    <t>Elkompressorer</t>
  </si>
  <si>
    <t>Elmotorer m.m.</t>
  </si>
  <si>
    <t>Varmepumper, individuel</t>
  </si>
  <si>
    <t>Elimport</t>
  </si>
  <si>
    <t>Gaskomfur, proces, m.m.</t>
  </si>
  <si>
    <t>Gasoliekedel, individuel</t>
  </si>
  <si>
    <t>Naturgaskedel, individuel</t>
  </si>
  <si>
    <t>Træpillekedel, individuel</t>
  </si>
  <si>
    <t>Brændekedel og -ovn, individuel</t>
  </si>
  <si>
    <t>Halmfyr, individuel</t>
  </si>
  <si>
    <t>Solvarmeanlæg</t>
  </si>
  <si>
    <t xml:space="preserve">Gasoliekedel, erhverv </t>
  </si>
  <si>
    <t xml:space="preserve">Naturgaskedel, erhverv </t>
  </si>
  <si>
    <t>Industrikedel, erhverv</t>
  </si>
  <si>
    <t xml:space="preserve">Solcelleanlæg </t>
  </si>
  <si>
    <t>Vindkraftanlæg, land</t>
  </si>
  <si>
    <t>Vindkraftanlæg, kystnære (50 %)</t>
  </si>
  <si>
    <t>Vandkraftanlæg</t>
  </si>
  <si>
    <t>Bølgekraftanlæg</t>
  </si>
  <si>
    <t>Biogasanlæg, opgradering</t>
  </si>
  <si>
    <t>Biogasanlæg, motor</t>
  </si>
  <si>
    <t>Centrale kraftværker, dampturbine</t>
  </si>
  <si>
    <t>Centrale kraftværker, forbrændingsmotor</t>
  </si>
  <si>
    <t>Centrale kraftværker, gasturbine</t>
  </si>
  <si>
    <t>Centrale kraftværker, kedel</t>
  </si>
  <si>
    <t>Centrale kraftværker, varmepumpe</t>
  </si>
  <si>
    <t>Centrale kraftværker, elpatron</t>
  </si>
  <si>
    <t>Centrale kraftværker, fjernvarmeproduktion</t>
  </si>
  <si>
    <t>Affaldsforbrændingsanlæg, dampturbine</t>
  </si>
  <si>
    <t>Affaldsforbrændingsanlæg, kedel</t>
  </si>
  <si>
    <t>Affaldsforbrændingsanlæg, kombianlæg</t>
  </si>
  <si>
    <t>Affaldsforbrændingsanlæg, fjernvarmeproduktion</t>
  </si>
  <si>
    <t>Decentrale KV-værker, dampturbine</t>
  </si>
  <si>
    <t>Decentrale KV-værker, forbrændingsmotor</t>
  </si>
  <si>
    <t>Decentrale KV-værker, gasturbine</t>
  </si>
  <si>
    <t>Decentrale KV-værker, kedel</t>
  </si>
  <si>
    <t>Decentrale KV-værker, varmepumpe</t>
  </si>
  <si>
    <t>Decentrale KV-værker, elpatron</t>
  </si>
  <si>
    <t>Decentrale KV-værker, solvarme</t>
  </si>
  <si>
    <t>Decentrale KV-værker, kombianlæg</t>
  </si>
  <si>
    <t>Decentrale KV-værker, fjernvarmeproduktion</t>
  </si>
  <si>
    <t>Lokale KV-værker, motor</t>
  </si>
  <si>
    <t>Lokale KV-værker, kedel</t>
  </si>
  <si>
    <t>Lokale KV-værker, fjernvarmeproduktion</t>
  </si>
  <si>
    <t>Fjernvarmeværker, kedel</t>
  </si>
  <si>
    <t>Fjernvarmeværker, varmepumpe</t>
  </si>
  <si>
    <t>Fjernvarmeværker, elpatron</t>
  </si>
  <si>
    <t>Fjernvarmeværker, geotermi</t>
  </si>
  <si>
    <t>Import fjernvarme</t>
  </si>
  <si>
    <t>Fjernvarmeværker, fjernvarmeproduktion</t>
  </si>
  <si>
    <t>Industrielle KV-værker, dampturbine</t>
  </si>
  <si>
    <t>Industrielle KV-værker, forbrændingsmotor</t>
  </si>
  <si>
    <t>Industrielle KV-værker, gasturbine</t>
  </si>
  <si>
    <t>Industrielle KV-værker, kedel</t>
  </si>
  <si>
    <t>Industrielle KV-værker, kombianlæg</t>
  </si>
  <si>
    <t>Industrielle KV-værker, overskudsvarme</t>
  </si>
  <si>
    <t>Industrielle KV-værker, forbrug, eget forbrug, el</t>
  </si>
  <si>
    <t>Industrielle KV-værker, forbrug, eget forbrug, varme</t>
  </si>
  <si>
    <t>Industrielle KV-værker, fjernvarmeproduktion</t>
  </si>
  <si>
    <t>Benzinbiler</t>
  </si>
  <si>
    <t>Dieselbiler</t>
  </si>
  <si>
    <t>Varebiler</t>
  </si>
  <si>
    <t>Busser</t>
  </si>
  <si>
    <t>Lastbiler m.m.</t>
  </si>
  <si>
    <t>Traktorer</t>
  </si>
  <si>
    <t>Tog</t>
  </si>
  <si>
    <t>Fly</t>
  </si>
  <si>
    <t>Skibe</t>
  </si>
  <si>
    <t>tons/indbygger</t>
  </si>
  <si>
    <t>Lokalt biomassepotentiale</t>
  </si>
  <si>
    <t>% VE (Global)</t>
  </si>
  <si>
    <t>Udnyttelsesprocent af lokalt biomassepotentiale</t>
  </si>
  <si>
    <t>% VE (Lokal)</t>
  </si>
  <si>
    <t>%)</t>
  </si>
  <si>
    <t xml:space="preserve">  Elimport   (heraf VE-andel:</t>
  </si>
  <si>
    <t>CO2-emission (tons/TJ)</t>
  </si>
  <si>
    <t>Kalk forbrug (inkl. Urea og Calcium)</t>
  </si>
  <si>
    <t>Aktivitet</t>
  </si>
  <si>
    <t>Enhed :</t>
  </si>
  <si>
    <t>Emission (ton)</t>
  </si>
  <si>
    <t xml:space="preserve">Arealanvendelse, ha </t>
  </si>
  <si>
    <t xml:space="preserve">Enhed: </t>
  </si>
  <si>
    <t xml:space="preserve">Enhed : </t>
  </si>
  <si>
    <r>
      <t>m</t>
    </r>
    <r>
      <rPr>
        <vertAlign val="superscript"/>
        <sz val="11"/>
        <rFont val="Arial"/>
        <family val="2"/>
      </rPr>
      <t>3</t>
    </r>
  </si>
  <si>
    <r>
      <t>Brug af høstede træprodukter, m</t>
    </r>
    <r>
      <rPr>
        <vertAlign val="superscript"/>
        <sz val="11"/>
        <color theme="1"/>
        <rFont val="Arial"/>
        <family val="2"/>
      </rPr>
      <t>3</t>
    </r>
  </si>
  <si>
    <r>
      <t>CH</t>
    </r>
    <r>
      <rPr>
        <vertAlign val="subscript"/>
        <sz val="11"/>
        <color theme="1"/>
        <rFont val="Arial"/>
        <family val="2"/>
      </rPr>
      <t>4</t>
    </r>
    <r>
      <rPr>
        <sz val="11"/>
        <color theme="1"/>
        <rFont val="Arial"/>
        <family val="2"/>
      </rPr>
      <t xml:space="preserve"> (emission)</t>
    </r>
  </si>
  <si>
    <t>Industrielle processer</t>
  </si>
  <si>
    <t xml:space="preserve">Geografisk klimaregnskab for industrielle processer og produktanvendelse </t>
  </si>
  <si>
    <t xml:space="preserve">Mineralsk industri </t>
  </si>
  <si>
    <t xml:space="preserve">Kemisk industri </t>
  </si>
  <si>
    <t>Metalindustri</t>
  </si>
  <si>
    <t xml:space="preserve">Brug af brændstof og opløsningsmiddel (ej energirelateret) </t>
  </si>
  <si>
    <t xml:space="preserve">Elektronikindustri </t>
  </si>
  <si>
    <t xml:space="preserve">Ozon-erstattende produkter </t>
  </si>
  <si>
    <t xml:space="preserve">Anden produktfremstilling og anvendelse </t>
  </si>
  <si>
    <t xml:space="preserve">Cementproduktion </t>
  </si>
  <si>
    <t xml:space="preserve">Kalkproduktion </t>
  </si>
  <si>
    <t xml:space="preserve">Glasproduktion </t>
  </si>
  <si>
    <t xml:space="preserve">Keramik </t>
  </si>
  <si>
    <t xml:space="preserve">Anden anvendelse af sodaaske  </t>
  </si>
  <si>
    <t xml:space="preserve">Produktion af katalysatorer og nitrat gødning </t>
  </si>
  <si>
    <t>Produktion af kemiske ingredienser</t>
  </si>
  <si>
    <t xml:space="preserve">Pesticid produktion </t>
  </si>
  <si>
    <t xml:space="preserve">Produktion af tjæreprodukter </t>
  </si>
  <si>
    <t xml:space="preserve">Sekundær produktion af bly </t>
  </si>
  <si>
    <t xml:space="preserve">Forbrug af smøremiddel </t>
  </si>
  <si>
    <t xml:space="preserve">Forbrug af paraffinvoks </t>
  </si>
  <si>
    <t xml:space="preserve">Forbrug af opløsningsmidler </t>
  </si>
  <si>
    <t xml:space="preserve">Asfaltering af vej </t>
  </si>
  <si>
    <t>Produktion af tagpap</t>
  </si>
  <si>
    <t xml:space="preserve">Urea anvendt i katalysatorer </t>
  </si>
  <si>
    <t xml:space="preserve">Optiske fibre </t>
  </si>
  <si>
    <t xml:space="preserve">Køling ved ekstremt lav temperatur </t>
  </si>
  <si>
    <t xml:space="preserve">Køling og airconditionering </t>
  </si>
  <si>
    <t xml:space="preserve">Skumblæsemidler </t>
  </si>
  <si>
    <t>Medicinsk forbrug</t>
  </si>
  <si>
    <t xml:space="preserve">Drivmiddel til tryk - og aerosolprodukter </t>
  </si>
  <si>
    <t>Fyrværkeri</t>
  </si>
  <si>
    <t>Tobak</t>
  </si>
  <si>
    <t>Trækul (grillkul)</t>
  </si>
  <si>
    <t>Mineralsk industri</t>
  </si>
  <si>
    <t>Total fra industrielle processer</t>
  </si>
  <si>
    <t xml:space="preserve">Enhed </t>
  </si>
  <si>
    <t>ton</t>
  </si>
  <si>
    <r>
      <t>N</t>
    </r>
    <r>
      <rPr>
        <vertAlign val="subscript"/>
        <sz val="10"/>
        <rFont val="Arial"/>
        <family val="2"/>
      </rPr>
      <t>2</t>
    </r>
    <r>
      <rPr>
        <sz val="10"/>
        <rFont val="Arial"/>
        <family val="2"/>
      </rPr>
      <t>O-N/ton</t>
    </r>
  </si>
  <si>
    <t xml:space="preserve">Organisk jorde (humus, jord) (N) </t>
  </si>
  <si>
    <t>Gødningstildeling, handelsgødning (N)</t>
  </si>
  <si>
    <t>Gødningstildeling, organsik gødning (N)</t>
  </si>
  <si>
    <t>Gødningstildeling, dyr på græs (N)</t>
  </si>
  <si>
    <t>Total mængde kulstofholdig gødning</t>
  </si>
  <si>
    <t xml:space="preserve">Urea (CH₄N₂O) </t>
  </si>
  <si>
    <r>
      <t>Calcium ammonium nitrat Ca(NO</t>
    </r>
    <r>
      <rPr>
        <vertAlign val="subscript"/>
        <sz val="10"/>
        <rFont val="Arial"/>
        <family val="2"/>
      </rPr>
      <t>3</t>
    </r>
    <r>
      <rPr>
        <sz val="10"/>
        <rFont val="Arial"/>
        <family val="2"/>
      </rPr>
      <t xml:space="preserve">)2 </t>
    </r>
  </si>
  <si>
    <t>Kalkning  (CaCO3)</t>
  </si>
  <si>
    <t>Fordampning (N)</t>
  </si>
  <si>
    <t>Udvaskning (N)</t>
  </si>
  <si>
    <t>Affald og spildevand</t>
  </si>
  <si>
    <t>Vinterhvede konventionel</t>
  </si>
  <si>
    <t>Vårhvede konventionel</t>
  </si>
  <si>
    <t>Rug konventionel</t>
  </si>
  <si>
    <t>Vinterbyg konventionel</t>
  </si>
  <si>
    <t>Vårbyg konventionel</t>
  </si>
  <si>
    <t>Havre konventionel</t>
  </si>
  <si>
    <t>Triticale og andet korn til modenhed konventionel</t>
  </si>
  <si>
    <t>Majs til opfodring konventionel</t>
  </si>
  <si>
    <t>Kartofler konventionel</t>
  </si>
  <si>
    <t>Lucerne konventionel</t>
  </si>
  <si>
    <t>Bælgsæd til modenhed konventionel</t>
  </si>
  <si>
    <t>Sukkerroer til fabrik + Foderroer konventionel</t>
  </si>
  <si>
    <t>Korn og bælgsæd til ensilering (helsæd) konventionel</t>
  </si>
  <si>
    <t>Græs- og kløvermark i omdriften + Frø til udsæd konventionel</t>
  </si>
  <si>
    <t>Græsarealer uden for omdriften konventionel</t>
  </si>
  <si>
    <t>Raps i alt + Hør + Anden industrifrø konventionel</t>
  </si>
  <si>
    <t>Bjerget halm</t>
  </si>
  <si>
    <t>Halm fjernet fra mark (ton)</t>
  </si>
  <si>
    <t>Ton N pr ha.</t>
  </si>
  <si>
    <t>Ton</t>
  </si>
  <si>
    <t>Antal</t>
  </si>
  <si>
    <t>Regnskab for affald, spildevand og tilfældige brande</t>
  </si>
  <si>
    <t>Spildevnad</t>
  </si>
  <si>
    <t>Forbrænding af affald</t>
  </si>
  <si>
    <t>Biologisk behandling af fast affald</t>
  </si>
  <si>
    <t>Bortskaffelse af fast affald</t>
  </si>
  <si>
    <t>Affald:</t>
  </si>
  <si>
    <t>Håndterede bortskaffelsessteder</t>
  </si>
  <si>
    <t>Uhåndterede bortskaffelsessteder</t>
  </si>
  <si>
    <t>Ukategoriserede bortskaffelsessteder</t>
  </si>
  <si>
    <t>Kompostering</t>
  </si>
  <si>
    <t xml:space="preserve">Anaerob omsætning på biogasanlæg </t>
  </si>
  <si>
    <t>Affaldsforbrænding</t>
  </si>
  <si>
    <t>Åben forbrænding af affald</t>
  </si>
  <si>
    <t>Spildevand:</t>
  </si>
  <si>
    <t>Husholdningsspildevand</t>
  </si>
  <si>
    <t>Industrielt spildevand</t>
  </si>
  <si>
    <t xml:space="preserve">Andet </t>
  </si>
  <si>
    <t>Tilfældige brande:</t>
  </si>
  <si>
    <t xml:space="preserve"> Utilsigtede bygningsbrande</t>
  </si>
  <si>
    <t xml:space="preserve"> Utilsigtede bilbrande</t>
  </si>
  <si>
    <t>1) Mængder er ikke tilgængelige</t>
  </si>
  <si>
    <t>Affald, spildevand og tilfældige brande</t>
  </si>
  <si>
    <t>Tilfældige brande</t>
  </si>
  <si>
    <t>Transport</t>
  </si>
  <si>
    <t>Geografisk klimaregnskab for affald &amp; spildevand</t>
  </si>
  <si>
    <t xml:space="preserve">Brug af elektronisk udstyr </t>
  </si>
  <si>
    <t xml:space="preserve">Aerosoler </t>
  </si>
  <si>
    <r>
      <t>Note 1: Beregning af ændret CO</t>
    </r>
    <r>
      <rPr>
        <vertAlign val="subscript"/>
        <sz val="11"/>
        <color theme="1"/>
        <rFont val="Arial"/>
        <family val="2"/>
      </rPr>
      <t>2</t>
    </r>
    <r>
      <rPr>
        <sz val="11"/>
        <color theme="1"/>
        <rFont val="Arial"/>
        <family val="2"/>
      </rPr>
      <t xml:space="preserve">e emission ved ændret drift af dyrehold foretages i bilag </t>
    </r>
  </si>
  <si>
    <t xml:space="preserve">Vådområde  (sø, å, mv.) </t>
  </si>
  <si>
    <t>Mineralisering ved omlægning til bebyggelse</t>
  </si>
  <si>
    <t>Mineralisering ved omlægning til landbrugsjord</t>
  </si>
  <si>
    <t>Affald, spildevand &amp; tilfældige brande (ton &amp; antal)</t>
  </si>
  <si>
    <r>
      <t>Arealanvendelse (Ha &amp; m</t>
    </r>
    <r>
      <rPr>
        <i/>
        <vertAlign val="superscript"/>
        <sz val="11"/>
        <color theme="1"/>
        <rFont val="Arial"/>
        <family val="2"/>
      </rPr>
      <t>3</t>
    </r>
    <r>
      <rPr>
        <i/>
        <sz val="11"/>
        <color theme="1"/>
        <rFont val="Arial"/>
        <family val="2"/>
      </rPr>
      <t>)</t>
    </r>
  </si>
  <si>
    <t xml:space="preserve">Årsdyr (Antal) </t>
  </si>
  <si>
    <t>Industri (ton)</t>
  </si>
  <si>
    <t>NO</t>
  </si>
  <si>
    <t>Nøgletal</t>
  </si>
  <si>
    <r>
      <t>Ton CO</t>
    </r>
    <r>
      <rPr>
        <vertAlign val="subscript"/>
        <sz val="11"/>
        <color theme="1"/>
        <rFont val="Arial"/>
        <family val="2"/>
      </rPr>
      <t>2</t>
    </r>
    <r>
      <rPr>
        <sz val="11"/>
        <color theme="1"/>
        <rFont val="Arial"/>
        <family val="2"/>
      </rPr>
      <t>-e pr. indbygger</t>
    </r>
  </si>
  <si>
    <r>
      <t>Ton CO</t>
    </r>
    <r>
      <rPr>
        <vertAlign val="subscript"/>
        <sz val="11"/>
        <color theme="1"/>
        <rFont val="Arial"/>
        <family val="2"/>
      </rPr>
      <t>2</t>
    </r>
    <r>
      <rPr>
        <sz val="11"/>
        <color theme="1"/>
        <rFont val="Arial"/>
        <family val="2"/>
      </rPr>
      <t>-e pr. km</t>
    </r>
    <r>
      <rPr>
        <vertAlign val="superscript"/>
        <sz val="11"/>
        <color theme="1"/>
        <rFont val="Arial"/>
        <family val="2"/>
      </rPr>
      <t>2</t>
    </r>
  </si>
  <si>
    <t>kr.</t>
  </si>
  <si>
    <t>Øvrig energisektor</t>
  </si>
  <si>
    <t>Afgrøderester*</t>
  </si>
  <si>
    <t>* Inklusiv fjernet halm</t>
  </si>
  <si>
    <r>
      <t>CO</t>
    </r>
    <r>
      <rPr>
        <vertAlign val="subscript"/>
        <sz val="11"/>
        <color theme="1"/>
        <rFont val="Calibri"/>
        <family val="2"/>
        <scheme val="minor"/>
      </rPr>
      <t>2</t>
    </r>
  </si>
  <si>
    <r>
      <t>CH</t>
    </r>
    <r>
      <rPr>
        <vertAlign val="subscript"/>
        <sz val="11"/>
        <color theme="1"/>
        <rFont val="Calibri"/>
        <family val="2"/>
        <scheme val="minor"/>
      </rPr>
      <t>4</t>
    </r>
  </si>
  <si>
    <r>
      <t>N</t>
    </r>
    <r>
      <rPr>
        <vertAlign val="subscript"/>
        <sz val="11"/>
        <color theme="1"/>
        <rFont val="Calibri"/>
        <family val="2"/>
        <scheme val="minor"/>
      </rPr>
      <t>2</t>
    </r>
    <r>
      <rPr>
        <sz val="11"/>
        <color theme="1"/>
        <rFont val="Calibri"/>
        <family val="2"/>
        <scheme val="minor"/>
      </rPr>
      <t>O</t>
    </r>
  </si>
  <si>
    <t>Affald</t>
  </si>
  <si>
    <t>Spildevand</t>
  </si>
  <si>
    <t xml:space="preserve">Indbyggere DK: </t>
  </si>
  <si>
    <r>
      <t>Km</t>
    </r>
    <r>
      <rPr>
        <vertAlign val="superscript"/>
        <sz val="11"/>
        <color theme="1"/>
        <rFont val="Arial"/>
        <family val="2"/>
      </rPr>
      <t>2</t>
    </r>
    <r>
      <rPr>
        <sz val="11"/>
        <color theme="1"/>
        <rFont val="Arial"/>
        <family val="2"/>
      </rPr>
      <t xml:space="preserve"> i DK</t>
    </r>
  </si>
  <si>
    <t>BNP (mio. kr.) i DK:</t>
  </si>
  <si>
    <r>
      <t>Total CO</t>
    </r>
    <r>
      <rPr>
        <vertAlign val="subscript"/>
        <sz val="11"/>
        <color theme="1"/>
        <rFont val="Arial"/>
        <family val="2"/>
      </rPr>
      <t>2</t>
    </r>
    <r>
      <rPr>
        <sz val="11"/>
        <color theme="1"/>
        <rFont val="Arial"/>
        <family val="2"/>
      </rPr>
      <t>-e i DK, JF. CRF (Kt)</t>
    </r>
  </si>
  <si>
    <t>BNP pr. indbygger:</t>
  </si>
  <si>
    <r>
      <t>Kg CO</t>
    </r>
    <r>
      <rPr>
        <vertAlign val="subscript"/>
        <sz val="11"/>
        <color theme="1"/>
        <rFont val="Arial"/>
        <family val="2"/>
      </rPr>
      <t>2</t>
    </r>
    <r>
      <rPr>
        <sz val="11"/>
        <color theme="1"/>
        <rFont val="Arial"/>
        <family val="2"/>
      </rPr>
      <t>-e ift.  BNP (1.000 kr.) pr. indbygger</t>
    </r>
  </si>
  <si>
    <t xml:space="preserve">Reduktionsbehov i 2030 for at opnå 70 % reduktion af emissioner </t>
  </si>
  <si>
    <t>Reduktion pr. indbygger for nå 70 %</t>
  </si>
  <si>
    <t>Omlægning til permanent græs</t>
  </si>
  <si>
    <t>Landbrugsjord</t>
  </si>
  <si>
    <t>Periodisk oversvømmet vådområder</t>
  </si>
  <si>
    <t>Omlægning til periodisk oversvømmet områder</t>
  </si>
  <si>
    <t>Omlægning til bebyggelse</t>
  </si>
  <si>
    <t xml:space="preserve">Omlægning til landbrugsjord </t>
  </si>
  <si>
    <t>Afbrænding af hedeareal</t>
  </si>
  <si>
    <t>Delvisoversvømmet areal</t>
  </si>
  <si>
    <t>årlig ændring i puljen af høstede træprodukter</t>
  </si>
  <si>
    <r>
      <t>CO</t>
    </r>
    <r>
      <rPr>
        <vertAlign val="subscript"/>
        <sz val="10"/>
        <rFont val="Arial"/>
        <family val="2"/>
      </rPr>
      <t>2</t>
    </r>
    <r>
      <rPr>
        <sz val="10"/>
        <rFont val="Arial"/>
        <family val="2"/>
      </rPr>
      <t xml:space="preserve"> -e ha</t>
    </r>
  </si>
  <si>
    <t xml:space="preserve">Planteavl, Ha </t>
  </si>
  <si>
    <t>Jord, Mineralisering (N)</t>
  </si>
  <si>
    <r>
      <t>CH</t>
    </r>
    <r>
      <rPr>
        <vertAlign val="subscript"/>
        <sz val="10"/>
        <rFont val="Arial"/>
        <family val="2"/>
      </rPr>
      <t>4</t>
    </r>
    <r>
      <rPr>
        <sz val="10"/>
        <rFont val="Arial"/>
        <family val="2"/>
      </rPr>
      <t xml:space="preserve"> </t>
    </r>
  </si>
  <si>
    <r>
      <t>N</t>
    </r>
    <r>
      <rPr>
        <vertAlign val="subscript"/>
        <sz val="10"/>
        <rFont val="Arial"/>
        <family val="2"/>
      </rPr>
      <t>2</t>
    </r>
    <r>
      <rPr>
        <sz val="10"/>
        <rFont val="Arial"/>
        <family val="2"/>
      </rPr>
      <t xml:space="preserve">O </t>
    </r>
  </si>
  <si>
    <r>
      <t>F-gasser (HFC, PFC) opgjort i CO</t>
    </r>
    <r>
      <rPr>
        <vertAlign val="subscript"/>
        <sz val="10"/>
        <rFont val="Arial"/>
        <family val="2"/>
      </rPr>
      <t>2</t>
    </r>
    <r>
      <rPr>
        <sz val="10"/>
        <rFont val="Arial"/>
        <family val="2"/>
      </rPr>
      <t xml:space="preserve">e </t>
    </r>
  </si>
  <si>
    <r>
      <t>NO</t>
    </r>
    <r>
      <rPr>
        <vertAlign val="superscript"/>
        <sz val="11"/>
        <color theme="1"/>
        <rFont val="Arial"/>
        <family val="2"/>
      </rPr>
      <t>1)</t>
    </r>
  </si>
  <si>
    <t xml:space="preserve">Planteavl </t>
  </si>
  <si>
    <t>Arealanvendelse</t>
  </si>
  <si>
    <t>CO2-emissioner (1.000 tons)</t>
  </si>
  <si>
    <t>Mængde til biogas</t>
  </si>
  <si>
    <t>Omlægning til Skov (Skovrejsning)</t>
  </si>
  <si>
    <t>Gylle (ton)</t>
  </si>
  <si>
    <t>Husdyrgødning i stald**</t>
  </si>
  <si>
    <r>
      <t>Antal km</t>
    </r>
    <r>
      <rPr>
        <u/>
        <vertAlign val="superscript"/>
        <sz val="11"/>
        <color theme="1"/>
        <rFont val="Arial"/>
        <family val="2"/>
      </rPr>
      <t>2</t>
    </r>
    <r>
      <rPr>
        <u/>
        <sz val="11"/>
        <color theme="1"/>
        <rFont val="Arial"/>
        <family val="2"/>
      </rPr>
      <t>:</t>
    </r>
  </si>
  <si>
    <t>Landstal for 1990 og 2018</t>
  </si>
  <si>
    <t>Manglende reduktion 2018</t>
  </si>
  <si>
    <t>Forskel i %</t>
  </si>
  <si>
    <t>Indtastes  jf. tilbageskrivning 1990 regnskaber</t>
  </si>
  <si>
    <r>
      <t>CO</t>
    </r>
    <r>
      <rPr>
        <vertAlign val="subscript"/>
        <sz val="10"/>
        <rFont val="Arial"/>
        <family val="2"/>
      </rPr>
      <t>2</t>
    </r>
    <r>
      <rPr>
        <sz val="10"/>
        <rFont val="Arial"/>
        <family val="2"/>
      </rPr>
      <t xml:space="preserve">e total </t>
    </r>
  </si>
  <si>
    <t>Mineralisering ved omlægning til permanent græs</t>
  </si>
  <si>
    <t>Dræning af organisk jord 6-12% OC</t>
  </si>
  <si>
    <t>Dræning af organisk jord 12-100% OC</t>
  </si>
  <si>
    <t>Genoversvømning 6 - 12% OC</t>
  </si>
  <si>
    <t>Genoversvømning 6 - 100% OC</t>
  </si>
  <si>
    <t>Ha</t>
  </si>
  <si>
    <t>CO2-C/ton</t>
  </si>
  <si>
    <r>
      <t>Dyrkning af jord (Ha, N</t>
    </r>
    <r>
      <rPr>
        <i/>
        <vertAlign val="subscript"/>
        <sz val="11"/>
        <color theme="1"/>
        <rFont val="Arial"/>
        <family val="2"/>
      </rPr>
      <t>2</t>
    </r>
    <r>
      <rPr>
        <i/>
        <sz val="11"/>
        <color theme="1"/>
        <rFont val="Arial"/>
        <family val="2"/>
      </rPr>
      <t>O-N &amp; C(ton))</t>
    </r>
  </si>
  <si>
    <r>
      <t>Planteavl -   N</t>
    </r>
    <r>
      <rPr>
        <vertAlign val="subscript"/>
        <sz val="11"/>
        <color theme="1"/>
        <rFont val="Arial"/>
        <family val="2"/>
      </rPr>
      <t>2</t>
    </r>
    <r>
      <rPr>
        <sz val="11"/>
        <color theme="1"/>
        <rFont val="Arial"/>
        <family val="2"/>
      </rPr>
      <t>O-N &amp; C(ton)</t>
    </r>
  </si>
  <si>
    <r>
      <t>Note 1: Beregning af ændret CO</t>
    </r>
    <r>
      <rPr>
        <i/>
        <vertAlign val="subscript"/>
        <sz val="11"/>
        <color theme="1"/>
        <rFont val="Arial"/>
        <family val="2"/>
      </rPr>
      <t>2</t>
    </r>
    <r>
      <rPr>
        <i/>
        <sz val="11"/>
        <color theme="1"/>
        <rFont val="Arial"/>
        <family val="2"/>
      </rPr>
      <t xml:space="preserve">e emission ved ændret drift af planteavl kan foretages direkte i regnskabet  </t>
    </r>
  </si>
  <si>
    <t>NE</t>
  </si>
  <si>
    <t>IE</t>
  </si>
  <si>
    <t xml:space="preserve">Våd røggasrensning </t>
  </si>
  <si>
    <t xml:space="preserve">Stenuldsproduktion </t>
  </si>
  <si>
    <t>Fremstillilng af ikke meltalholdige produkter</t>
  </si>
  <si>
    <t>Anden råstofindvending</t>
  </si>
  <si>
    <t>Årsdyr</t>
  </si>
  <si>
    <t>Gylle</t>
  </si>
  <si>
    <r>
      <t>NH</t>
    </r>
    <r>
      <rPr>
        <vertAlign val="subscript"/>
        <sz val="10"/>
        <rFont val="Arial"/>
        <family val="2"/>
      </rPr>
      <t>3</t>
    </r>
    <r>
      <rPr>
        <sz val="10"/>
        <rFont val="Arial"/>
        <family val="2"/>
      </rPr>
      <t>-N</t>
    </r>
  </si>
  <si>
    <r>
      <t>NH</t>
    </r>
    <r>
      <rPr>
        <i/>
        <vertAlign val="subscript"/>
        <sz val="11"/>
        <color theme="1"/>
        <rFont val="Arial"/>
        <family val="2"/>
      </rPr>
      <t>3</t>
    </r>
    <r>
      <rPr>
        <i/>
        <sz val="11"/>
        <color theme="1"/>
        <rFont val="Arial"/>
        <family val="2"/>
      </rPr>
      <t>-N (ton)</t>
    </r>
  </si>
  <si>
    <t>Lattergasreducerende teknologi</t>
  </si>
  <si>
    <t>Kvæggylle til biogas (reduktion)</t>
  </si>
  <si>
    <t xml:space="preserve">Svinegylle til biogas (reduktion) </t>
  </si>
  <si>
    <r>
      <t>Forsuring - reduktion i N</t>
    </r>
    <r>
      <rPr>
        <vertAlign val="subscript"/>
        <sz val="10"/>
        <rFont val="Arial"/>
        <family val="2"/>
      </rPr>
      <t>2</t>
    </r>
    <r>
      <rPr>
        <sz val="10"/>
        <rFont val="Arial"/>
        <family val="2"/>
      </rPr>
      <t>O</t>
    </r>
  </si>
  <si>
    <r>
      <t>Køling - reduktion i N</t>
    </r>
    <r>
      <rPr>
        <vertAlign val="subscript"/>
        <sz val="10"/>
        <rFont val="Arial"/>
        <family val="2"/>
      </rPr>
      <t>2</t>
    </r>
    <r>
      <rPr>
        <sz val="10"/>
        <rFont val="Arial"/>
        <family val="2"/>
      </rPr>
      <t>O</t>
    </r>
  </si>
  <si>
    <r>
      <t>Hurtig udslusning - reduktion i N</t>
    </r>
    <r>
      <rPr>
        <vertAlign val="subscript"/>
        <sz val="10"/>
        <rFont val="Arial"/>
        <family val="2"/>
      </rPr>
      <t>2</t>
    </r>
    <r>
      <rPr>
        <sz val="10"/>
        <rFont val="Arial"/>
        <family val="2"/>
      </rPr>
      <t>O</t>
    </r>
  </si>
  <si>
    <r>
      <t>Varmeveksler - reduktion i N</t>
    </r>
    <r>
      <rPr>
        <vertAlign val="subscript"/>
        <sz val="10"/>
        <rFont val="Arial"/>
        <family val="2"/>
      </rPr>
      <t>2</t>
    </r>
    <r>
      <rPr>
        <sz val="10"/>
        <rFont val="Arial"/>
        <family val="2"/>
      </rPr>
      <t>O</t>
    </r>
  </si>
  <si>
    <r>
      <t>NO</t>
    </r>
    <r>
      <rPr>
        <vertAlign val="superscript"/>
        <sz val="11"/>
        <rFont val="Arial"/>
        <family val="2"/>
      </rPr>
      <t>1)</t>
    </r>
  </si>
  <si>
    <t>F-gasser</t>
  </si>
  <si>
    <t>2030 reduktionsmål</t>
  </si>
  <si>
    <t>Reduktionmål DK 2030</t>
  </si>
  <si>
    <t>Reduktionsmål kommune 2030</t>
  </si>
  <si>
    <r>
      <t>CO</t>
    </r>
    <r>
      <rPr>
        <b/>
        <vertAlign val="subscript"/>
        <sz val="11"/>
        <color theme="1"/>
        <rFont val="Arial"/>
        <family val="2"/>
      </rPr>
      <t>2</t>
    </r>
  </si>
  <si>
    <r>
      <t>CH</t>
    </r>
    <r>
      <rPr>
        <b/>
        <vertAlign val="subscript"/>
        <sz val="11"/>
        <color theme="1"/>
        <rFont val="Arial"/>
        <family val="2"/>
      </rPr>
      <t>4</t>
    </r>
  </si>
  <si>
    <r>
      <t>N</t>
    </r>
    <r>
      <rPr>
        <b/>
        <vertAlign val="subscript"/>
        <sz val="11"/>
        <color theme="1"/>
        <rFont val="Arial"/>
        <family val="2"/>
      </rPr>
      <t>2</t>
    </r>
    <r>
      <rPr>
        <b/>
        <sz val="11"/>
        <color theme="1"/>
        <rFont val="Arial"/>
        <family val="2"/>
      </rPr>
      <t>O</t>
    </r>
  </si>
  <si>
    <r>
      <t>Total (CO</t>
    </r>
    <r>
      <rPr>
        <b/>
        <vertAlign val="subscript"/>
        <sz val="11"/>
        <color theme="1"/>
        <rFont val="Arial"/>
        <family val="2"/>
      </rPr>
      <t>2</t>
    </r>
    <r>
      <rPr>
        <b/>
        <sz val="11"/>
        <color theme="1"/>
        <rFont val="Arial"/>
        <family val="2"/>
      </rPr>
      <t>-e)</t>
    </r>
  </si>
  <si>
    <t>Total uden græs</t>
  </si>
  <si>
    <t>Forsuring - reduktion i N2O</t>
  </si>
  <si>
    <t>Køling - reduktion i N2O</t>
  </si>
  <si>
    <t>Hurtig udslusning - reduktion i N2O</t>
  </si>
  <si>
    <t>Varmeveksler - reduktion i N2O</t>
  </si>
  <si>
    <t>BNP kommune/Region:</t>
  </si>
  <si>
    <t>Fordeling af udledning fra landbrug og arealanvendelse</t>
  </si>
  <si>
    <t xml:space="preserve">** Reduceret med gylle til biogas og ammoniakreducerende staldteknologi </t>
  </si>
  <si>
    <t xml:space="preserve">Lattergas fra staldsystemer </t>
  </si>
  <si>
    <t>Metan fra staldsystemer</t>
  </si>
  <si>
    <t>Organisk jorde (humus, jord)</t>
  </si>
  <si>
    <t xml:space="preserve">Halm fjernet fra mark </t>
  </si>
  <si>
    <t>Jord, Mineralisering</t>
  </si>
  <si>
    <t>Gødningstildeling, handelsgødning</t>
  </si>
  <si>
    <t>Gødningstildeling, organsik gødning</t>
  </si>
  <si>
    <t>Gødningstildeling, dyr på græs</t>
  </si>
  <si>
    <t>Udvaskning</t>
  </si>
  <si>
    <t>Brande</t>
  </si>
  <si>
    <r>
      <t>Udledning fra husdyrhold (Ton CO</t>
    </r>
    <r>
      <rPr>
        <b/>
        <vertAlign val="subscript"/>
        <sz val="11"/>
        <color theme="1"/>
        <rFont val="Arial"/>
        <family val="2"/>
      </rPr>
      <t>2</t>
    </r>
    <r>
      <rPr>
        <b/>
        <sz val="11"/>
        <color theme="1"/>
        <rFont val="Arial"/>
        <family val="2"/>
      </rPr>
      <t>-e)</t>
    </r>
  </si>
  <si>
    <t xml:space="preserve">Planteavl emission </t>
  </si>
  <si>
    <r>
      <t>Udledning fra planteavl (Ton CO</t>
    </r>
    <r>
      <rPr>
        <b/>
        <vertAlign val="subscript"/>
        <sz val="11"/>
        <color theme="1"/>
        <rFont val="Arial"/>
        <family val="2"/>
      </rPr>
      <t>2</t>
    </r>
    <r>
      <rPr>
        <b/>
        <sz val="11"/>
        <color theme="1"/>
        <rFont val="Arial"/>
        <family val="2"/>
      </rPr>
      <t>-e)</t>
    </r>
  </si>
  <si>
    <r>
      <t>Fordeling af udledning fra landbrug (Ton CO</t>
    </r>
    <r>
      <rPr>
        <b/>
        <vertAlign val="subscript"/>
        <sz val="11"/>
        <color theme="1"/>
        <rFont val="Arial"/>
        <family val="2"/>
      </rPr>
      <t>2</t>
    </r>
    <r>
      <rPr>
        <b/>
        <sz val="11"/>
        <color theme="1"/>
        <rFont val="Arial"/>
        <family val="2"/>
      </rPr>
      <t>-e)</t>
    </r>
  </si>
  <si>
    <r>
      <t>Kulstofemission og lager fra blivende arealanvendelse (Ton CO</t>
    </r>
    <r>
      <rPr>
        <b/>
        <vertAlign val="subscript"/>
        <sz val="10"/>
        <color theme="1"/>
        <rFont val="Arial"/>
        <family val="2"/>
      </rPr>
      <t>2</t>
    </r>
    <r>
      <rPr>
        <b/>
        <sz val="10"/>
        <color theme="1"/>
        <rFont val="Arial"/>
        <family val="2"/>
      </rPr>
      <t>-e)</t>
    </r>
  </si>
  <si>
    <r>
      <t>Emission fra dræning og genoversvømmelse (Ton CO</t>
    </r>
    <r>
      <rPr>
        <b/>
        <vertAlign val="subscript"/>
        <sz val="10"/>
        <color theme="1"/>
        <rFont val="Arial"/>
        <family val="2"/>
      </rPr>
      <t>2</t>
    </r>
    <r>
      <rPr>
        <b/>
        <sz val="10"/>
        <color theme="1"/>
        <rFont val="Arial"/>
        <family val="2"/>
      </rPr>
      <t>-e)</t>
    </r>
  </si>
  <si>
    <t>Emission reducerende teknologi</t>
  </si>
  <si>
    <t>Permanentgræs</t>
  </si>
  <si>
    <t>Areal anvendelse i kommune/region (Ha)</t>
  </si>
  <si>
    <t xml:space="preserve">Drænet organisk jord (skov, landbrug, vedvarende græs) </t>
  </si>
  <si>
    <t xml:space="preserve">Genoversvømmet areal (landbrug, vedvarende græs) </t>
  </si>
  <si>
    <t>Total udledning i kommune/region (ton CO2-e)</t>
  </si>
  <si>
    <t>Indbyggertal i kommune/region:</t>
  </si>
  <si>
    <r>
      <t>Emission og lager fra ændret arealanvendelse (Ton CO</t>
    </r>
    <r>
      <rPr>
        <b/>
        <vertAlign val="subscript"/>
        <sz val="11"/>
        <color theme="1"/>
        <rFont val="Arial"/>
        <family val="2"/>
      </rPr>
      <t>2</t>
    </r>
    <r>
      <rPr>
        <b/>
        <sz val="11"/>
        <color theme="1"/>
        <rFont val="Arial"/>
        <family val="2"/>
      </rPr>
      <t>-e)</t>
    </r>
  </si>
  <si>
    <t xml:space="preserve">Afgrødefordeling i ha </t>
  </si>
  <si>
    <t>Emissionsreducerende tiltag</t>
  </si>
  <si>
    <r>
      <t>Udledning fra affald og spildevand (CO</t>
    </r>
    <r>
      <rPr>
        <b/>
        <vertAlign val="subscript"/>
        <sz val="11"/>
        <color theme="1"/>
        <rFont val="Calibri"/>
        <family val="2"/>
        <scheme val="minor"/>
      </rPr>
      <t>2</t>
    </r>
    <r>
      <rPr>
        <b/>
        <sz val="11"/>
        <color theme="1"/>
        <rFont val="Calibri"/>
        <family val="2"/>
        <scheme val="minor"/>
      </rPr>
      <t>-e)</t>
    </r>
  </si>
  <si>
    <r>
      <t>Udledning fra Industri (Ton CO</t>
    </r>
    <r>
      <rPr>
        <b/>
        <vertAlign val="subscript"/>
        <sz val="11"/>
        <color theme="1"/>
        <rFont val="Calibri"/>
        <family val="2"/>
        <scheme val="minor"/>
      </rPr>
      <t>2</t>
    </r>
    <r>
      <rPr>
        <b/>
        <sz val="11"/>
        <color theme="1"/>
        <rFont val="Calibri"/>
        <family val="2"/>
        <scheme val="minor"/>
      </rPr>
      <t>-e)</t>
    </r>
  </si>
  <si>
    <r>
      <t>Fordeling af udledningstyper pr. industri (Ton CO</t>
    </r>
    <r>
      <rPr>
        <b/>
        <vertAlign val="subscript"/>
        <sz val="11"/>
        <color theme="1"/>
        <rFont val="Calibri"/>
        <family val="2"/>
        <scheme val="minor"/>
      </rPr>
      <t>2</t>
    </r>
    <r>
      <rPr>
        <b/>
        <sz val="11"/>
        <color theme="1"/>
        <rFont val="Calibri"/>
        <family val="2"/>
        <scheme val="minor"/>
      </rPr>
      <t>-e)</t>
    </r>
  </si>
  <si>
    <t xml:space="preserve">Blivende skov &gt;30 år (&gt;28 år) </t>
  </si>
  <si>
    <t xml:space="preserve">Blivende landbrugsjord  &gt;20 år (&gt;13 år) </t>
  </si>
  <si>
    <t xml:space="preserve">Blivende 'permanent' græs  &gt;20 år (&gt;13 år) </t>
  </si>
  <si>
    <t xml:space="preserve">Blivende vådområde (tørvegravning)  &gt;20 år (&gt;13 år) </t>
  </si>
  <si>
    <t xml:space="preserve">Blivende sø, å, mv.  &gt;20 år (&gt;13 år) </t>
  </si>
  <si>
    <t xml:space="preserve">Blivende bebyggelse   &gt;20 år (&gt;13 år) </t>
  </si>
  <si>
    <t xml:space="preserve">Blivende 'øvrigt' areal  &gt;20 år (&gt;13 år) </t>
  </si>
  <si>
    <t xml:space="preserve">Skovrejsning &lt; 30 år (&lt; 28år) </t>
  </si>
  <si>
    <t>Omlægning til landbrugsjord &lt; 20år (&lt;13år)</t>
  </si>
  <si>
    <t>Omlægning til 'permanent' græs &lt; 20år (&lt;13år)</t>
  </si>
  <si>
    <t>Omlægning til vådområde (periodisk oversvømmet) &lt; 20år (&lt;13år)</t>
  </si>
  <si>
    <t>Omlægning til sø , genslyngning å, mv &lt; 20år (&lt;13år)</t>
  </si>
  <si>
    <t>Omlægning til bebyggelse &lt; 20år (&lt;13år)</t>
  </si>
  <si>
    <t>Omlægning til 'øvrigt' areal &lt; 20år (&lt;13år)</t>
  </si>
  <si>
    <t xml:space="preserve">Periodisk oversvømmet vådområde </t>
  </si>
  <si>
    <r>
      <t xml:space="preserve">Efter- og mellemafgrøder </t>
    </r>
    <r>
      <rPr>
        <vertAlign val="superscript"/>
        <sz val="10"/>
        <rFont val="Arial"/>
        <family val="2"/>
      </rPr>
      <t>2</t>
    </r>
  </si>
  <si>
    <t>Note 2: Efter og mellemafgrøder beregnes som kulstofbinding på landbrugsjord i bilag 7. For at undgå dobbeltberegning sættes den her til 0.</t>
  </si>
  <si>
    <t>Ikast-Brande Kommune</t>
  </si>
  <si>
    <t xml:space="preserve">Ikast-Brande kommune </t>
  </si>
  <si>
    <t>Ikast-Brande kommune</t>
  </si>
  <si>
    <t>Ikast-Brande Kommune 2018</t>
  </si>
  <si>
    <t>Fjernvarmeværker, sol</t>
  </si>
  <si>
    <r>
      <t>Emission fra vådområde (periodisk oversvømmet)  og naturpleje/vild brand, 2018  (Ton CO</t>
    </r>
    <r>
      <rPr>
        <b/>
        <vertAlign val="subscript"/>
        <sz val="11"/>
        <color theme="1"/>
        <rFont val="Arial"/>
        <family val="2"/>
      </rPr>
      <t>2</t>
    </r>
    <r>
      <rPr>
        <b/>
        <sz val="11"/>
        <color theme="1"/>
        <rFont val="Arial"/>
        <family val="2"/>
      </rPr>
      <t>-e)</t>
    </r>
  </si>
  <si>
    <t>Ikast-Brande Kommune 1990</t>
  </si>
  <si>
    <t>Fjernvarmeværker, solvarme</t>
  </si>
  <si>
    <r>
      <t>CO</t>
    </r>
    <r>
      <rPr>
        <b/>
        <vertAlign val="subscript"/>
        <sz val="10"/>
        <rFont val="Arial"/>
        <family val="2"/>
      </rPr>
      <t>2</t>
    </r>
    <r>
      <rPr>
        <b/>
        <sz val="10"/>
        <rFont val="Arial"/>
        <family val="2"/>
      </rPr>
      <t>-emissioner (1.000 tons)</t>
    </r>
  </si>
  <si>
    <r>
      <t>CO</t>
    </r>
    <r>
      <rPr>
        <vertAlign val="subscript"/>
        <sz val="10"/>
        <rFont val="Arial"/>
        <family val="2"/>
      </rPr>
      <t>2</t>
    </r>
    <r>
      <rPr>
        <sz val="10"/>
        <rFont val="Arial"/>
        <family val="2"/>
      </rPr>
      <t>-emission (tons/TJ)</t>
    </r>
  </si>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</sst>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0.0"/>
    <numFmt numFmtId="165" formatCode="###,\ ###,##0;[Red]\-###,##0;&quot;-&quot;"/>
    <numFmt numFmtId="166" formatCode="_(* #,##0.00_);_(* \(#,##0.00\);_(* &quot;-&quot;??_);_(@_)"/>
    <numFmt numFmtId="167" formatCode="#,##0.0"/>
    <numFmt numFmtId="168" formatCode="#,##0.000"/>
    <numFmt numFmtId="169" formatCode="0.000"/>
    <numFmt numFmtId="170" formatCode="_ * #,##0.00_ ;_ * \-#,##0.00_ ;_ * &quot;-&quot;??_ ;_ @_ "/>
  </numFmts>
  <fonts count="51" x14ac:knownFonts="1">
    <font>
      <sz val="11"/>
      <color theme="1"/>
      <name val="Calibri"/>
      <family val="2"/>
      <scheme val="minor"/>
    </font>
    <font>
      <sz val="11"/>
      <color theme="1"/>
      <name val="Calibri"/>
      <family val="2"/>
      <scheme val="minor"/>
    </font>
    <font>
      <sz val="10"/>
      <name val="Arial"/>
      <family val="2"/>
    </font>
    <font>
      <sz val="12"/>
      <name val="Arial"/>
      <family val="2"/>
    </font>
    <font>
      <vertAlign val="subscript"/>
      <sz val="10"/>
      <name val="Arial"/>
      <family val="2"/>
    </font>
    <font>
      <sz val="9"/>
      <color indexed="81"/>
      <name val="Tahoma"/>
      <family val="2"/>
    </font>
    <font>
      <sz val="10"/>
      <color rgb="FFFF0000"/>
      <name val="Arial"/>
      <family val="2"/>
    </font>
    <font>
      <b/>
      <sz val="9"/>
      <color indexed="81"/>
      <name val="Tahoma"/>
      <family val="2"/>
    </font>
    <font>
      <b/>
      <sz val="10"/>
      <name val="Arial"/>
      <family val="2"/>
    </font>
    <font>
      <b/>
      <sz val="9"/>
      <color indexed="8"/>
      <name val="Times New Roman"/>
      <family val="1"/>
    </font>
    <font>
      <sz val="11"/>
      <color rgb="FF006100"/>
      <name val="Calibri"/>
      <family val="2"/>
      <scheme val="minor"/>
    </font>
    <font>
      <b/>
      <sz val="18"/>
      <name val="Arial"/>
      <family val="2"/>
    </font>
    <font>
      <sz val="14"/>
      <name val="Arial"/>
      <family val="2"/>
    </font>
    <font>
      <b/>
      <sz val="20"/>
      <name val="Arial"/>
      <family val="2"/>
    </font>
    <font>
      <b/>
      <sz val="36"/>
      <color rgb="FFFF0000"/>
      <name val="Arial"/>
      <family val="2"/>
    </font>
    <font>
      <sz val="10"/>
      <color theme="1"/>
      <name val="Arial"/>
      <family val="2"/>
    </font>
    <font>
      <b/>
      <sz val="16"/>
      <name val="Arial"/>
      <family val="2"/>
    </font>
    <font>
      <sz val="11"/>
      <color theme="1"/>
      <name val="Arial"/>
      <family val="2"/>
    </font>
    <font>
      <sz val="11"/>
      <name val="Arial"/>
      <family val="2"/>
    </font>
    <font>
      <i/>
      <sz val="12"/>
      <color theme="1"/>
      <name val="Arial"/>
      <family val="2"/>
    </font>
    <font>
      <vertAlign val="superscript"/>
      <sz val="11"/>
      <name val="Arial"/>
      <family val="2"/>
    </font>
    <font>
      <b/>
      <sz val="22"/>
      <color theme="1"/>
      <name val="Arial"/>
      <family val="2"/>
    </font>
    <font>
      <i/>
      <sz val="11"/>
      <color theme="1"/>
      <name val="Arial"/>
      <family val="2"/>
    </font>
    <font>
      <i/>
      <vertAlign val="superscript"/>
      <sz val="11"/>
      <color theme="1"/>
      <name val="Arial"/>
      <family val="2"/>
    </font>
    <font>
      <b/>
      <sz val="11"/>
      <color theme="1"/>
      <name val="Arial"/>
      <family val="2"/>
    </font>
    <font>
      <b/>
      <sz val="16"/>
      <color theme="1"/>
      <name val="Arial"/>
      <family val="2"/>
    </font>
    <font>
      <vertAlign val="superscript"/>
      <sz val="11"/>
      <color theme="1"/>
      <name val="Arial"/>
      <family val="2"/>
    </font>
    <font>
      <b/>
      <sz val="11"/>
      <color rgb="FFFF0000"/>
      <name val="Arial"/>
      <family val="2"/>
    </font>
    <font>
      <vertAlign val="subscript"/>
      <sz val="11"/>
      <color theme="1"/>
      <name val="Arial"/>
      <family val="2"/>
    </font>
    <font>
      <sz val="18"/>
      <color theme="1"/>
      <name val="Arial"/>
      <family val="2"/>
    </font>
    <font>
      <sz val="11"/>
      <color rgb="FFFF0000"/>
      <name val="Arial"/>
      <family val="2"/>
    </font>
    <font>
      <vertAlign val="subscript"/>
      <sz val="11"/>
      <color theme="1"/>
      <name val="Calibri"/>
      <family val="2"/>
      <scheme val="minor"/>
    </font>
    <font>
      <i/>
      <vertAlign val="subscript"/>
      <sz val="11"/>
      <color theme="1"/>
      <name val="Arial"/>
      <family val="2"/>
    </font>
    <font>
      <i/>
      <sz val="9"/>
      <name val="Arial"/>
      <family val="2"/>
    </font>
    <font>
      <b/>
      <sz val="10"/>
      <color theme="1"/>
      <name val="Arial"/>
      <family val="2"/>
    </font>
    <font>
      <u/>
      <sz val="11"/>
      <color theme="1"/>
      <name val="Arial"/>
      <family val="2"/>
    </font>
    <font>
      <b/>
      <sz val="11"/>
      <color theme="1"/>
      <name val="Calibri"/>
      <family val="2"/>
      <scheme val="minor"/>
    </font>
    <font>
      <b/>
      <vertAlign val="subscript"/>
      <sz val="11"/>
      <color theme="1"/>
      <name val="Arial"/>
      <family val="2"/>
    </font>
    <font>
      <u/>
      <vertAlign val="superscript"/>
      <sz val="11"/>
      <color theme="1"/>
      <name val="Arial"/>
      <family val="2"/>
    </font>
    <font>
      <i/>
      <sz val="11"/>
      <color theme="1"/>
      <name val="Calibri"/>
      <family val="2"/>
      <scheme val="minor"/>
    </font>
    <font>
      <b/>
      <u/>
      <sz val="11"/>
      <color theme="1"/>
      <name val="Arial"/>
      <family val="2"/>
    </font>
    <font>
      <i/>
      <sz val="8"/>
      <color theme="1"/>
      <name val="Calibri"/>
      <family val="2"/>
      <scheme val="minor"/>
    </font>
    <font>
      <sz val="11"/>
      <color theme="4" tint="-0.249977111117893"/>
      <name val="Arial"/>
      <family val="2"/>
    </font>
    <font>
      <b/>
      <sz val="12"/>
      <name val="Arial"/>
      <family val="2"/>
    </font>
    <font>
      <sz val="11"/>
      <color rgb="FF9C0006"/>
      <name val="Calibri"/>
      <family val="2"/>
      <scheme val="minor"/>
    </font>
    <font>
      <i/>
      <sz val="16"/>
      <color theme="1"/>
      <name val="Arial"/>
      <family val="2"/>
    </font>
    <font>
      <b/>
      <vertAlign val="subscript"/>
      <sz val="10"/>
      <color theme="1"/>
      <name val="Arial"/>
      <family val="2"/>
    </font>
    <font>
      <b/>
      <vertAlign val="subscript"/>
      <sz val="11"/>
      <color theme="1"/>
      <name val="Calibri"/>
      <family val="2"/>
      <scheme val="minor"/>
    </font>
    <font>
      <vertAlign val="superscript"/>
      <sz val="10"/>
      <name val="Arial"/>
      <family val="2"/>
    </font>
    <font>
      <b/>
      <u/>
      <sz val="24"/>
      <color theme="1"/>
      <name val="Arial"/>
      <family val="2"/>
    </font>
    <font>
      <b/>
      <vertAlign val="subscript"/>
      <sz val="10"/>
      <name val="Arial"/>
      <family val="2"/>
    </font>
  </fonts>
  <fills count="16">
    <fill>
      <patternFill patternType="none"/>
    </fill>
    <fill>
      <patternFill patternType="gray125"/>
    </fill>
    <fill>
      <patternFill patternType="solid">
        <fgColor theme="9" tint="0.59999389629810485"/>
        <bgColor indexed="65"/>
      </patternFill>
    </fill>
    <fill>
      <patternFill patternType="solid">
        <fgColor theme="0"/>
        <bgColor indexed="64"/>
      </patternFill>
    </fill>
    <fill>
      <patternFill patternType="solid">
        <fgColor theme="8" tint="0.59999389629810485"/>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2"/>
        <bgColor indexed="64"/>
      </patternFill>
    </fill>
    <fill>
      <patternFill patternType="solid">
        <fgColor indexed="47"/>
        <bgColor indexed="64"/>
      </patternFill>
    </fill>
    <fill>
      <patternFill patternType="solid">
        <fgColor rgb="FFC6EFCE"/>
      </patternFill>
    </fill>
    <fill>
      <patternFill patternType="solid">
        <fgColor rgb="FFC4CCC4"/>
        <bgColor indexed="64"/>
      </patternFill>
    </fill>
    <fill>
      <patternFill patternType="solid">
        <fgColor theme="2" tint="-9.9978637043366805E-2"/>
        <bgColor indexed="64"/>
      </patternFill>
    </fill>
    <fill>
      <patternFill patternType="solid">
        <fgColor theme="1" tint="0.499984740745262"/>
        <bgColor indexed="64"/>
      </patternFill>
    </fill>
    <fill>
      <patternFill patternType="solid">
        <fgColor theme="9" tint="0.39997558519241921"/>
        <bgColor indexed="64"/>
      </patternFill>
    </fill>
    <fill>
      <patternFill patternType="solid">
        <fgColor rgb="FFFFC7CE"/>
      </patternFill>
    </fill>
    <fill>
      <patternFill patternType="solid">
        <fgColor theme="5" tint="0.59999389629810485"/>
        <bgColor indexed="64"/>
      </patternFill>
    </fill>
  </fills>
  <borders count="83">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medium">
        <color auto="1"/>
      </left>
      <right/>
      <top style="thin">
        <color auto="1"/>
      </top>
      <bottom style="thin">
        <color auto="1"/>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medium">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auto="1"/>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thin">
        <color auto="1"/>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top/>
      <bottom style="thin">
        <color indexed="64"/>
      </bottom>
      <diagonal/>
    </border>
    <border>
      <left style="medium">
        <color indexed="64"/>
      </left>
      <right style="medium">
        <color indexed="64"/>
      </right>
      <top/>
      <bottom style="thin">
        <color indexed="64"/>
      </bottom>
      <diagonal/>
    </border>
    <border>
      <left/>
      <right style="thin">
        <color indexed="64"/>
      </right>
      <top/>
      <bottom style="thin">
        <color indexed="64"/>
      </bottom>
      <diagonal/>
    </border>
    <border>
      <left style="thin">
        <color indexed="8"/>
      </left>
      <right/>
      <top/>
      <bottom/>
      <diagonal/>
    </border>
    <border>
      <left/>
      <right style="medium">
        <color indexed="64"/>
      </right>
      <top style="thin">
        <color indexed="64"/>
      </top>
      <bottom style="thin">
        <color indexed="64"/>
      </bottom>
      <diagonal/>
    </border>
    <border>
      <left style="thin">
        <color indexed="8"/>
      </left>
      <right style="thin">
        <color indexed="8"/>
      </right>
      <top/>
      <bottom/>
      <diagonal/>
    </border>
    <border>
      <left/>
      <right style="thin">
        <color indexed="64"/>
      </right>
      <top style="medium">
        <color indexed="64"/>
      </top>
      <bottom style="medium">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diagonal/>
    </border>
    <border>
      <left style="thin">
        <color indexed="64"/>
      </left>
      <right/>
      <top style="medium">
        <color indexed="64"/>
      </top>
      <bottom/>
      <diagonal/>
    </border>
  </borders>
  <cellStyleXfs count="12">
    <xf numFmtId="0" fontId="0" fillId="0" borderId="0"/>
    <xf numFmtId="0" fontId="1" fillId="2" borderId="0" applyNumberFormat="0" applyBorder="0" applyAlignment="0" applyProtection="0"/>
    <xf numFmtId="0" fontId="2" fillId="0" borderId="0"/>
    <xf numFmtId="0" fontId="3" fillId="0" borderId="0"/>
    <xf numFmtId="0" fontId="9" fillId="8" borderId="42">
      <alignment horizontal="right" vertical="center"/>
    </xf>
    <xf numFmtId="0" fontId="10" fillId="9" borderId="0" applyNumberFormat="0" applyBorder="0" applyAlignment="0" applyProtection="0"/>
    <xf numFmtId="166" fontId="2" fillId="0" borderId="0" applyFont="0" applyFill="0" applyBorder="0" applyAlignment="0" applyProtection="0"/>
    <xf numFmtId="0" fontId="1" fillId="0" borderId="0"/>
    <xf numFmtId="9" fontId="2" fillId="0" borderId="0" applyFont="0" applyFill="0" applyBorder="0" applyAlignment="0" applyProtection="0"/>
    <xf numFmtId="0" fontId="44" fillId="14" borderId="0" applyNumberFormat="0" applyBorder="0" applyAlignment="0" applyProtection="0"/>
    <xf numFmtId="9" fontId="1" fillId="0" borderId="0" applyFont="0" applyFill="0" applyBorder="0" applyAlignment="0" applyProtection="0"/>
    <xf numFmtId="170" fontId="1" fillId="0" borderId="0" applyFont="0" applyFill="0" applyBorder="0" applyAlignment="0" applyProtection="0"/>
  </cellStyleXfs>
  <cellXfs count="603">
    <xf numFmtId="0" fontId="0" fillId="0" borderId="0" xfId="0"/>
    <xf numFmtId="3" fontId="6" fillId="3" borderId="36" xfId="2" applyNumberFormat="1" applyFont="1" applyFill="1" applyBorder="1" applyAlignment="1">
      <alignment horizontal="center" vertical="center"/>
    </xf>
    <xf numFmtId="3" fontId="6" fillId="3" borderId="34" xfId="2" applyNumberFormat="1" applyFont="1" applyFill="1" applyBorder="1" applyAlignment="1">
      <alignment horizontal="center" vertical="center"/>
    </xf>
    <xf numFmtId="3" fontId="6" fillId="3" borderId="37" xfId="2" applyNumberFormat="1" applyFont="1" applyFill="1" applyBorder="1" applyAlignment="1">
      <alignment horizontal="center" vertical="center"/>
    </xf>
    <xf numFmtId="3" fontId="6" fillId="3" borderId="38" xfId="2" applyNumberFormat="1" applyFont="1" applyFill="1" applyBorder="1" applyAlignment="1">
      <alignment horizontal="center" vertical="center"/>
    </xf>
    <xf numFmtId="1" fontId="2" fillId="3" borderId="9" xfId="2" applyNumberFormat="1" applyFill="1" applyBorder="1"/>
    <xf numFmtId="1" fontId="2" fillId="3" borderId="0" xfId="2" applyNumberFormat="1" applyFill="1"/>
    <xf numFmtId="1" fontId="11" fillId="3" borderId="0" xfId="2" applyNumberFormat="1" applyFont="1" applyFill="1" applyAlignment="1">
      <alignment vertical="center"/>
    </xf>
    <xf numFmtId="0" fontId="2" fillId="3" borderId="0" xfId="2" applyFill="1"/>
    <xf numFmtId="1" fontId="2" fillId="3" borderId="64" xfId="2" applyNumberFormat="1" applyFill="1" applyBorder="1"/>
    <xf numFmtId="1" fontId="2" fillId="3" borderId="53" xfId="2" applyNumberFormat="1" applyFill="1" applyBorder="1"/>
    <xf numFmtId="49" fontId="2" fillId="3" borderId="12" xfId="2" applyNumberFormat="1" applyFill="1" applyBorder="1" applyAlignment="1">
      <alignment horizontal="center" textRotation="90" wrapText="1"/>
    </xf>
    <xf numFmtId="49" fontId="2" fillId="3" borderId="13" xfId="2" applyNumberFormat="1" applyFill="1" applyBorder="1" applyAlignment="1">
      <alignment horizontal="center" textRotation="90" wrapText="1"/>
    </xf>
    <xf numFmtId="49" fontId="8" fillId="3" borderId="50" xfId="2" applyNumberFormat="1" applyFont="1" applyFill="1" applyBorder="1" applyAlignment="1">
      <alignment horizontal="center" textRotation="90" wrapText="1"/>
    </xf>
    <xf numFmtId="0" fontId="2" fillId="3" borderId="0" xfId="2" applyFill="1" applyAlignment="1">
      <alignment textRotation="90" wrapText="1"/>
    </xf>
    <xf numFmtId="3" fontId="2" fillId="0" borderId="5" xfId="5" applyNumberFormat="1" applyFont="1" applyFill="1" applyBorder="1"/>
    <xf numFmtId="3" fontId="2" fillId="0" borderId="32" xfId="5" applyNumberFormat="1" applyFont="1" applyFill="1" applyBorder="1"/>
    <xf numFmtId="3" fontId="2" fillId="0" borderId="6" xfId="5" applyNumberFormat="1" applyFont="1" applyFill="1" applyBorder="1"/>
    <xf numFmtId="165" fontId="2" fillId="3" borderId="0" xfId="2" quotePrefix="1" applyNumberFormat="1" applyFill="1"/>
    <xf numFmtId="3" fontId="2" fillId="0" borderId="4" xfId="5" applyNumberFormat="1" applyFont="1" applyFill="1" applyBorder="1"/>
    <xf numFmtId="3" fontId="8" fillId="3" borderId="44" xfId="2" applyNumberFormat="1" applyFont="1" applyFill="1" applyBorder="1"/>
    <xf numFmtId="164" fontId="2" fillId="3" borderId="0" xfId="2" applyNumberFormat="1" applyFill="1"/>
    <xf numFmtId="3" fontId="2" fillId="3" borderId="0" xfId="2" applyNumberFormat="1" applyFill="1"/>
    <xf numFmtId="3" fontId="2" fillId="0" borderId="5" xfId="5" applyNumberFormat="1" applyFont="1" applyFill="1" applyBorder="1" applyAlignment="1">
      <alignment horizontal="right"/>
    </xf>
    <xf numFmtId="3" fontId="8" fillId="3" borderId="47" xfId="2" applyNumberFormat="1" applyFont="1" applyFill="1" applyBorder="1"/>
    <xf numFmtId="3" fontId="8" fillId="3" borderId="27" xfId="2" applyNumberFormat="1" applyFont="1" applyFill="1" applyBorder="1"/>
    <xf numFmtId="3" fontId="8" fillId="3" borderId="42" xfId="2" applyNumberFormat="1" applyFont="1" applyFill="1" applyBorder="1"/>
    <xf numFmtId="167" fontId="2" fillId="3" borderId="31" xfId="2" applyNumberFormat="1" applyFill="1" applyBorder="1"/>
    <xf numFmtId="1" fontId="2" fillId="3" borderId="12" xfId="2" applyNumberFormat="1" applyFill="1" applyBorder="1" applyAlignment="1">
      <alignment horizontal="center" textRotation="90"/>
    </xf>
    <xf numFmtId="1" fontId="2" fillId="3" borderId="15" xfId="2" applyNumberFormat="1" applyFill="1" applyBorder="1" applyAlignment="1">
      <alignment vertical="center"/>
    </xf>
    <xf numFmtId="1" fontId="2" fillId="3" borderId="16" xfId="2" applyNumberFormat="1" applyFill="1" applyBorder="1" applyAlignment="1">
      <alignment vertical="center"/>
    </xf>
    <xf numFmtId="1" fontId="2" fillId="3" borderId="28" xfId="2" applyNumberFormat="1" applyFill="1" applyBorder="1" applyAlignment="1">
      <alignment vertical="center"/>
    </xf>
    <xf numFmtId="1" fontId="2" fillId="3" borderId="26" xfId="2" applyNumberFormat="1" applyFill="1" applyBorder="1" applyAlignment="1">
      <alignment horizontal="left" vertical="center"/>
    </xf>
    <xf numFmtId="1" fontId="2" fillId="3" borderId="0" xfId="2" applyNumberFormat="1" applyFill="1" applyAlignment="1">
      <alignment vertical="center"/>
    </xf>
    <xf numFmtId="0" fontId="2" fillId="3" borderId="0" xfId="2" applyFill="1" applyAlignment="1">
      <alignment vertical="center"/>
    </xf>
    <xf numFmtId="0" fontId="16" fillId="3" borderId="0" xfId="2" applyFont="1" applyFill="1"/>
    <xf numFmtId="0" fontId="17" fillId="3" borderId="0" xfId="0" applyFont="1" applyFill="1"/>
    <xf numFmtId="4" fontId="17" fillId="3" borderId="0" xfId="0" applyNumberFormat="1" applyFont="1" applyFill="1"/>
    <xf numFmtId="3" fontId="17" fillId="3" borderId="0" xfId="0" applyNumberFormat="1" applyFont="1" applyFill="1"/>
    <xf numFmtId="0" fontId="19" fillId="3" borderId="0" xfId="0" applyFont="1" applyFill="1" applyAlignment="1">
      <alignment horizontal="center" vertical="center"/>
    </xf>
    <xf numFmtId="1" fontId="18" fillId="3" borderId="21" xfId="2" applyNumberFormat="1" applyFont="1" applyFill="1" applyBorder="1" applyAlignment="1">
      <alignment wrapText="1"/>
    </xf>
    <xf numFmtId="1" fontId="18" fillId="3" borderId="22" xfId="2" applyNumberFormat="1" applyFont="1" applyFill="1" applyBorder="1"/>
    <xf numFmtId="1" fontId="18" fillId="3" borderId="22" xfId="2" applyNumberFormat="1" applyFont="1" applyFill="1" applyBorder="1" applyAlignment="1">
      <alignment horizontal="left"/>
    </xf>
    <xf numFmtId="1" fontId="18" fillId="3" borderId="23" xfId="2" applyNumberFormat="1" applyFont="1" applyFill="1" applyBorder="1"/>
    <xf numFmtId="0" fontId="21" fillId="3" borderId="0" xfId="0" applyFont="1" applyFill="1" applyAlignment="1">
      <alignment horizontal="center" vertical="center"/>
    </xf>
    <xf numFmtId="0" fontId="17" fillId="0" borderId="8" xfId="0" applyFont="1" applyBorder="1"/>
    <xf numFmtId="0" fontId="17" fillId="0" borderId="0" xfId="0" applyFont="1"/>
    <xf numFmtId="0" fontId="27" fillId="3" borderId="0" xfId="0" applyFont="1" applyFill="1"/>
    <xf numFmtId="0" fontId="17" fillId="3" borderId="0" xfId="0" applyFont="1" applyFill="1" applyAlignment="1">
      <alignment horizontal="center" vertical="center"/>
    </xf>
    <xf numFmtId="3" fontId="17" fillId="2" borderId="39" xfId="1" applyNumberFormat="1" applyFont="1" applyBorder="1" applyAlignment="1">
      <alignment horizontal="left" indent="2"/>
    </xf>
    <xf numFmtId="0" fontId="17" fillId="3" borderId="39" xfId="0" applyFont="1" applyFill="1" applyBorder="1"/>
    <xf numFmtId="0" fontId="17" fillId="3" borderId="41" xfId="0" applyFont="1" applyFill="1" applyBorder="1"/>
    <xf numFmtId="0" fontId="17" fillId="3" borderId="18" xfId="0" applyFont="1" applyFill="1" applyBorder="1"/>
    <xf numFmtId="3" fontId="17" fillId="2" borderId="42" xfId="1" applyNumberFormat="1" applyFont="1" applyBorder="1" applyAlignment="1">
      <alignment horizontal="left" indent="2"/>
    </xf>
    <xf numFmtId="0" fontId="17" fillId="3" borderId="42" xfId="0" applyFont="1" applyFill="1" applyBorder="1"/>
    <xf numFmtId="0" fontId="17" fillId="3" borderId="11" xfId="0" applyFont="1" applyFill="1" applyBorder="1"/>
    <xf numFmtId="3" fontId="17" fillId="2" borderId="44" xfId="1" applyNumberFormat="1" applyFont="1" applyBorder="1" applyAlignment="1">
      <alignment horizontal="left" vertical="center" indent="2"/>
    </xf>
    <xf numFmtId="0" fontId="17" fillId="3" borderId="44" xfId="0" applyFont="1" applyFill="1" applyBorder="1"/>
    <xf numFmtId="3" fontId="17" fillId="2" borderId="47" xfId="1" applyNumberFormat="1" applyFont="1" applyBorder="1" applyAlignment="1">
      <alignment horizontal="left" vertical="center" indent="2"/>
    </xf>
    <xf numFmtId="0" fontId="17" fillId="3" borderId="47" xfId="0" applyFont="1" applyFill="1" applyBorder="1"/>
    <xf numFmtId="0" fontId="17" fillId="3" borderId="49" xfId="0" applyFont="1" applyFill="1" applyBorder="1"/>
    <xf numFmtId="3" fontId="17" fillId="2" borderId="50" xfId="1" applyNumberFormat="1" applyFont="1" applyBorder="1" applyAlignment="1">
      <alignment horizontal="left" vertical="center" indent="2"/>
    </xf>
    <xf numFmtId="0" fontId="17" fillId="3" borderId="50" xfId="0" applyFont="1" applyFill="1" applyBorder="1"/>
    <xf numFmtId="0" fontId="17" fillId="3" borderId="53" xfId="0" applyFont="1" applyFill="1" applyBorder="1"/>
    <xf numFmtId="0" fontId="17" fillId="5" borderId="0" xfId="0" applyFont="1" applyFill="1"/>
    <xf numFmtId="0" fontId="29" fillId="5" borderId="0" xfId="0" applyFont="1" applyFill="1"/>
    <xf numFmtId="0" fontId="17" fillId="6" borderId="1" xfId="0" applyFont="1" applyFill="1" applyBorder="1"/>
    <xf numFmtId="3" fontId="17" fillId="0" borderId="3" xfId="0" applyNumberFormat="1" applyFont="1" applyBorder="1"/>
    <xf numFmtId="0" fontId="17" fillId="6" borderId="4" xfId="0" applyFont="1" applyFill="1" applyBorder="1"/>
    <xf numFmtId="3" fontId="17" fillId="0" borderId="5" xfId="0" applyNumberFormat="1" applyFont="1" applyBorder="1"/>
    <xf numFmtId="3" fontId="17" fillId="0" borderId="6" xfId="0" applyNumberFormat="1" applyFont="1" applyBorder="1"/>
    <xf numFmtId="0" fontId="22" fillId="0" borderId="0" xfId="0" quotePrefix="1" applyFont="1" applyFill="1" applyBorder="1"/>
    <xf numFmtId="3" fontId="17" fillId="0" borderId="0" xfId="0" applyNumberFormat="1" applyFont="1" applyBorder="1"/>
    <xf numFmtId="0" fontId="17" fillId="0" borderId="0" xfId="0" applyFont="1" applyFill="1"/>
    <xf numFmtId="0" fontId="17" fillId="0" borderId="0" xfId="0" applyFont="1" applyBorder="1"/>
    <xf numFmtId="0" fontId="17" fillId="0" borderId="0" xfId="0" applyFont="1" applyBorder="1" applyAlignment="1"/>
    <xf numFmtId="0" fontId="17" fillId="7" borderId="1" xfId="0" applyFont="1" applyFill="1" applyBorder="1"/>
    <xf numFmtId="0" fontId="17" fillId="7" borderId="4" xfId="0" applyFont="1" applyFill="1" applyBorder="1"/>
    <xf numFmtId="3" fontId="17" fillId="0" borderId="23" xfId="0" applyNumberFormat="1" applyFont="1" applyBorder="1"/>
    <xf numFmtId="3" fontId="17" fillId="0" borderId="0" xfId="0" applyNumberFormat="1" applyFont="1"/>
    <xf numFmtId="0" fontId="30" fillId="0" borderId="0" xfId="0" applyFont="1"/>
    <xf numFmtId="0" fontId="17" fillId="0" borderId="0" xfId="0" applyFont="1" applyFill="1" applyBorder="1"/>
    <xf numFmtId="0" fontId="0" fillId="6" borderId="1" xfId="0" applyFill="1" applyBorder="1" applyAlignment="1">
      <alignment horizontal="left"/>
    </xf>
    <xf numFmtId="3" fontId="0" fillId="0" borderId="3" xfId="0" applyNumberFormat="1" applyBorder="1"/>
    <xf numFmtId="49" fontId="2" fillId="6" borderId="4" xfId="2" applyNumberFormat="1" applyFill="1" applyBorder="1" applyAlignment="1">
      <alignment horizontal="left"/>
    </xf>
    <xf numFmtId="1" fontId="0" fillId="0" borderId="6" xfId="0" applyNumberFormat="1" applyBorder="1"/>
    <xf numFmtId="49" fontId="2" fillId="6" borderId="33" xfId="2" applyNumberFormat="1" applyFill="1" applyBorder="1" applyAlignment="1">
      <alignment horizontal="left"/>
    </xf>
    <xf numFmtId="49" fontId="2" fillId="6" borderId="15" xfId="2" applyNumberFormat="1" applyFill="1" applyBorder="1" applyAlignment="1">
      <alignment horizontal="left"/>
    </xf>
    <xf numFmtId="3" fontId="0" fillId="0" borderId="26" xfId="0" applyNumberFormat="1" applyBorder="1"/>
    <xf numFmtId="0" fontId="0" fillId="0" borderId="34" xfId="0" applyBorder="1"/>
    <xf numFmtId="0" fontId="0" fillId="6" borderId="18" xfId="0" applyFill="1" applyBorder="1" applyAlignment="1">
      <alignment horizontal="left"/>
    </xf>
    <xf numFmtId="3" fontId="0" fillId="0" borderId="2" xfId="0" applyNumberFormat="1" applyBorder="1"/>
    <xf numFmtId="49" fontId="2" fillId="6" borderId="31" xfId="2" applyNumberFormat="1" applyFill="1" applyBorder="1" applyAlignment="1">
      <alignment horizontal="left"/>
    </xf>
    <xf numFmtId="0" fontId="0" fillId="0" borderId="5" xfId="0" applyBorder="1"/>
    <xf numFmtId="0" fontId="22" fillId="3" borderId="0" xfId="0" applyFont="1" applyFill="1" applyAlignment="1">
      <alignment horizontal="center" vertical="center"/>
    </xf>
    <xf numFmtId="3" fontId="24" fillId="3" borderId="27" xfId="1" applyNumberFormat="1" applyFont="1" applyFill="1" applyBorder="1" applyAlignment="1">
      <alignment horizontal="left" indent="2"/>
    </xf>
    <xf numFmtId="0" fontId="0" fillId="0" borderId="0" xfId="0" applyFill="1"/>
    <xf numFmtId="0" fontId="17" fillId="0" borderId="5" xfId="0" applyFont="1" applyBorder="1"/>
    <xf numFmtId="0" fontId="34" fillId="0" borderId="27" xfId="0" applyFont="1" applyBorder="1"/>
    <xf numFmtId="0" fontId="26" fillId="3" borderId="0" xfId="0" applyFont="1" applyFill="1"/>
    <xf numFmtId="0" fontId="24" fillId="11" borderId="5" xfId="0" applyFont="1" applyFill="1" applyBorder="1"/>
    <xf numFmtId="0" fontId="17" fillId="3" borderId="8" xfId="0" applyFont="1" applyFill="1" applyBorder="1" applyAlignment="1">
      <alignment horizontal="center" textRotation="90"/>
    </xf>
    <xf numFmtId="0" fontId="17" fillId="3" borderId="7" xfId="0" applyFont="1" applyFill="1" applyBorder="1" applyAlignment="1">
      <alignment horizontal="center" textRotation="90"/>
    </xf>
    <xf numFmtId="0" fontId="18" fillId="3" borderId="8" xfId="3" applyFont="1" applyFill="1" applyBorder="1" applyAlignment="1" applyProtection="1">
      <alignment horizontal="center" textRotation="90"/>
      <protection locked="0"/>
    </xf>
    <xf numFmtId="0" fontId="18" fillId="3" borderId="8" xfId="0" applyFont="1" applyFill="1" applyBorder="1" applyAlignment="1">
      <alignment horizontal="center" textRotation="90"/>
    </xf>
    <xf numFmtId="0" fontId="17" fillId="3" borderId="2" xfId="0" applyFont="1" applyFill="1" applyBorder="1" applyAlignment="1">
      <alignment horizontal="center" textRotation="90"/>
    </xf>
    <xf numFmtId="0" fontId="17" fillId="3" borderId="9" xfId="0" applyFont="1" applyFill="1" applyBorder="1" applyAlignment="1">
      <alignment horizontal="center" textRotation="90"/>
    </xf>
    <xf numFmtId="3" fontId="15" fillId="3" borderId="16" xfId="0" applyNumberFormat="1" applyFont="1" applyFill="1" applyBorder="1"/>
    <xf numFmtId="0" fontId="30" fillId="3" borderId="0" xfId="0" applyFont="1" applyFill="1"/>
    <xf numFmtId="3" fontId="15" fillId="3" borderId="15" xfId="0" applyNumberFormat="1" applyFont="1" applyFill="1" applyBorder="1"/>
    <xf numFmtId="3" fontId="17" fillId="3" borderId="5" xfId="0" applyNumberFormat="1" applyFont="1" applyFill="1" applyBorder="1"/>
    <xf numFmtId="3" fontId="17" fillId="3" borderId="6" xfId="0" applyNumberFormat="1" applyFont="1" applyFill="1" applyBorder="1"/>
    <xf numFmtId="3" fontId="24" fillId="3" borderId="16" xfId="0" applyNumberFormat="1" applyFont="1" applyFill="1" applyBorder="1"/>
    <xf numFmtId="3" fontId="17" fillId="3" borderId="4" xfId="0" applyNumberFormat="1" applyFont="1" applyFill="1" applyBorder="1"/>
    <xf numFmtId="3" fontId="17" fillId="0" borderId="5" xfId="0" applyNumberFormat="1" applyFont="1" applyFill="1" applyBorder="1"/>
    <xf numFmtId="3" fontId="17" fillId="3" borderId="32" xfId="0" applyNumberFormat="1" applyFont="1" applyFill="1" applyBorder="1"/>
    <xf numFmtId="3" fontId="18" fillId="3" borderId="4" xfId="0" applyNumberFormat="1" applyFont="1" applyFill="1" applyBorder="1"/>
    <xf numFmtId="3" fontId="18" fillId="3" borderId="5" xfId="0" applyNumberFormat="1" applyFont="1" applyFill="1" applyBorder="1"/>
    <xf numFmtId="3" fontId="17" fillId="3" borderId="34" xfId="0" applyNumberFormat="1" applyFont="1" applyFill="1" applyBorder="1"/>
    <xf numFmtId="3" fontId="17" fillId="3" borderId="38" xfId="0" applyNumberFormat="1" applyFont="1" applyFill="1" applyBorder="1"/>
    <xf numFmtId="3" fontId="17" fillId="3" borderId="2" xfId="0" applyNumberFormat="1" applyFont="1" applyFill="1" applyBorder="1"/>
    <xf numFmtId="3" fontId="17" fillId="3" borderId="3" xfId="0" applyNumberFormat="1" applyFont="1" applyFill="1" applyBorder="1"/>
    <xf numFmtId="0" fontId="17" fillId="3" borderId="5" xfId="0" applyFont="1" applyFill="1" applyBorder="1"/>
    <xf numFmtId="3" fontId="17" fillId="3" borderId="21" xfId="0" applyNumberFormat="1" applyFont="1" applyFill="1" applyBorder="1"/>
    <xf numFmtId="3" fontId="17" fillId="3" borderId="22" xfId="0" applyNumberFormat="1" applyFont="1" applyFill="1" applyBorder="1"/>
    <xf numFmtId="3" fontId="17" fillId="3" borderId="23" xfId="0" applyNumberFormat="1" applyFont="1" applyFill="1" applyBorder="1"/>
    <xf numFmtId="3" fontId="30" fillId="3" borderId="1" xfId="2" applyNumberFormat="1" applyFont="1" applyFill="1" applyBorder="1" applyAlignment="1">
      <alignment horizontal="center" vertical="center"/>
    </xf>
    <xf numFmtId="3" fontId="30" fillId="3" borderId="2" xfId="2" applyNumberFormat="1" applyFont="1" applyFill="1" applyBorder="1" applyAlignment="1">
      <alignment horizontal="center" vertical="center"/>
    </xf>
    <xf numFmtId="3" fontId="30" fillId="3" borderId="43" xfId="2" applyNumberFormat="1" applyFont="1" applyFill="1" applyBorder="1" applyAlignment="1">
      <alignment horizontal="center" vertical="center"/>
    </xf>
    <xf numFmtId="0" fontId="17" fillId="3" borderId="4" xfId="0" applyFont="1" applyFill="1" applyBorder="1"/>
    <xf numFmtId="3" fontId="18" fillId="3" borderId="5" xfId="2" applyNumberFormat="1" applyFont="1" applyFill="1" applyBorder="1" applyAlignment="1">
      <alignment vertical="center"/>
    </xf>
    <xf numFmtId="3" fontId="18" fillId="3" borderId="45" xfId="2" applyNumberFormat="1" applyFont="1" applyFill="1" applyBorder="1" applyAlignment="1">
      <alignment vertical="center"/>
    </xf>
    <xf numFmtId="3" fontId="18" fillId="3" borderId="4" xfId="2" applyNumberFormat="1" applyFont="1" applyFill="1" applyBorder="1" applyAlignment="1">
      <alignment vertical="center"/>
    </xf>
    <xf numFmtId="0" fontId="17" fillId="3" borderId="34" xfId="0" applyFont="1" applyFill="1" applyBorder="1"/>
    <xf numFmtId="0" fontId="17" fillId="3" borderId="2" xfId="0" applyFont="1" applyFill="1" applyBorder="1"/>
    <xf numFmtId="1" fontId="17" fillId="3" borderId="5" xfId="0" applyNumberFormat="1" applyFont="1" applyFill="1" applyBorder="1"/>
    <xf numFmtId="1" fontId="17" fillId="3" borderId="34" xfId="0" applyNumberFormat="1" applyFont="1" applyFill="1" applyBorder="1"/>
    <xf numFmtId="3" fontId="17" fillId="3" borderId="24" xfId="0" applyNumberFormat="1" applyFont="1" applyFill="1" applyBorder="1"/>
    <xf numFmtId="3" fontId="17" fillId="3" borderId="28" xfId="0" applyNumberFormat="1" applyFont="1" applyFill="1" applyBorder="1"/>
    <xf numFmtId="3" fontId="18" fillId="3" borderId="20" xfId="2" applyNumberFormat="1" applyFont="1" applyFill="1" applyBorder="1"/>
    <xf numFmtId="3" fontId="18" fillId="3" borderId="2" xfId="2" applyNumberFormat="1" applyFont="1" applyFill="1" applyBorder="1"/>
    <xf numFmtId="3" fontId="18" fillId="3" borderId="32" xfId="2" applyNumberFormat="1" applyFont="1" applyFill="1" applyBorder="1"/>
    <xf numFmtId="3" fontId="18" fillId="3" borderId="5" xfId="2" applyNumberFormat="1" applyFont="1" applyFill="1" applyBorder="1"/>
    <xf numFmtId="1" fontId="17" fillId="3" borderId="4" xfId="0" applyNumberFormat="1" applyFont="1" applyFill="1" applyBorder="1"/>
    <xf numFmtId="1" fontId="17" fillId="3" borderId="33" xfId="0" applyNumberFormat="1" applyFont="1" applyFill="1" applyBorder="1"/>
    <xf numFmtId="3" fontId="17" fillId="3" borderId="16" xfId="0" applyNumberFormat="1" applyFont="1" applyFill="1" applyBorder="1"/>
    <xf numFmtId="3" fontId="17" fillId="3" borderId="71" xfId="0" applyNumberFormat="1" applyFont="1" applyFill="1" applyBorder="1"/>
    <xf numFmtId="3" fontId="18" fillId="3" borderId="5" xfId="2" applyNumberFormat="1" applyFont="1" applyFill="1" applyBorder="1" applyAlignment="1">
      <alignment horizontal="right" vertical="center"/>
    </xf>
    <xf numFmtId="3" fontId="18" fillId="3" borderId="4" xfId="2" applyNumberFormat="1" applyFont="1" applyFill="1" applyBorder="1" applyAlignment="1">
      <alignment horizontal="right" vertical="center"/>
    </xf>
    <xf numFmtId="3" fontId="17" fillId="3" borderId="33" xfId="0" applyNumberFormat="1" applyFont="1" applyFill="1" applyBorder="1"/>
    <xf numFmtId="168" fontId="17" fillId="3" borderId="5" xfId="0" applyNumberFormat="1" applyFont="1" applyFill="1" applyBorder="1"/>
    <xf numFmtId="3" fontId="17" fillId="3" borderId="17" xfId="0" applyNumberFormat="1" applyFont="1" applyFill="1" applyBorder="1"/>
    <xf numFmtId="0" fontId="35" fillId="0" borderId="0" xfId="0" applyFont="1" applyAlignment="1">
      <alignment horizontal="right"/>
    </xf>
    <xf numFmtId="0" fontId="17" fillId="0" borderId="5" xfId="0" applyFont="1" applyBorder="1" applyAlignment="1">
      <alignment vertical="center"/>
    </xf>
    <xf numFmtId="0" fontId="17" fillId="6" borderId="21" xfId="0" applyFont="1" applyFill="1" applyBorder="1"/>
    <xf numFmtId="0" fontId="24" fillId="6" borderId="12" xfId="0" applyFont="1" applyFill="1" applyBorder="1"/>
    <xf numFmtId="3" fontId="17" fillId="0" borderId="14" xfId="0" applyNumberFormat="1" applyFont="1" applyBorder="1"/>
    <xf numFmtId="0" fontId="24" fillId="0" borderId="24" xfId="0" applyFont="1" applyBorder="1"/>
    <xf numFmtId="3" fontId="17" fillId="0" borderId="26" xfId="0" applyNumberFormat="1" applyFont="1" applyBorder="1"/>
    <xf numFmtId="0" fontId="24" fillId="0" borderId="7" xfId="0" applyFont="1" applyBorder="1" applyAlignment="1">
      <alignment wrapText="1"/>
    </xf>
    <xf numFmtId="0" fontId="17" fillId="0" borderId="0" xfId="0" applyFont="1" applyAlignment="1">
      <alignment horizontal="right"/>
    </xf>
    <xf numFmtId="0" fontId="24" fillId="7" borderId="17" xfId="0" applyFont="1" applyFill="1" applyBorder="1" applyAlignment="1">
      <alignment horizontal="right"/>
    </xf>
    <xf numFmtId="0" fontId="17" fillId="7" borderId="33" xfId="0" applyFont="1" applyFill="1" applyBorder="1"/>
    <xf numFmtId="3" fontId="17" fillId="0" borderId="38" xfId="0" applyNumberFormat="1" applyFont="1" applyBorder="1"/>
    <xf numFmtId="0" fontId="22" fillId="0" borderId="0" xfId="0" applyFont="1"/>
    <xf numFmtId="0" fontId="36" fillId="0" borderId="30" xfId="0" applyFont="1" applyBorder="1" applyAlignment="1">
      <alignment horizontal="left" wrapText="1"/>
    </xf>
    <xf numFmtId="0" fontId="36" fillId="6" borderId="56" xfId="0" applyFont="1" applyFill="1" applyBorder="1"/>
    <xf numFmtId="3" fontId="0" fillId="0" borderId="55" xfId="0" applyNumberFormat="1" applyBorder="1"/>
    <xf numFmtId="0" fontId="36" fillId="6" borderId="1" xfId="0" applyFont="1" applyFill="1" applyBorder="1" applyAlignment="1">
      <alignment horizontal="left"/>
    </xf>
    <xf numFmtId="49" fontId="8" fillId="6" borderId="4" xfId="2" applyNumberFormat="1" applyFont="1" applyFill="1" applyBorder="1" applyAlignment="1">
      <alignment horizontal="left"/>
    </xf>
    <xf numFmtId="49" fontId="8" fillId="6" borderId="21" xfId="2" applyNumberFormat="1" applyFont="1" applyFill="1" applyBorder="1" applyAlignment="1">
      <alignment horizontal="left"/>
    </xf>
    <xf numFmtId="0" fontId="39" fillId="6" borderId="57" xfId="0" applyFont="1" applyFill="1" applyBorder="1" applyAlignment="1">
      <alignment horizontal="left"/>
    </xf>
    <xf numFmtId="0" fontId="36" fillId="0" borderId="5" xfId="0" applyFont="1" applyBorder="1" applyAlignment="1">
      <alignment horizontal="left" wrapText="1"/>
    </xf>
    <xf numFmtId="0" fontId="36" fillId="6" borderId="5" xfId="0" applyFont="1" applyFill="1" applyBorder="1" applyAlignment="1">
      <alignment horizontal="left"/>
    </xf>
    <xf numFmtId="3" fontId="0" fillId="0" borderId="5" xfId="0" applyNumberFormat="1" applyBorder="1"/>
    <xf numFmtId="1" fontId="0" fillId="0" borderId="5" xfId="0" applyNumberFormat="1" applyFill="1" applyBorder="1"/>
    <xf numFmtId="49" fontId="8" fillId="6" borderId="5" xfId="2" applyNumberFormat="1" applyFont="1" applyFill="1" applyBorder="1" applyAlignment="1">
      <alignment horizontal="left"/>
    </xf>
    <xf numFmtId="0" fontId="36" fillId="0" borderId="0" xfId="0" applyFont="1" applyFill="1" applyBorder="1"/>
    <xf numFmtId="0" fontId="36" fillId="6" borderId="5" xfId="0" applyFont="1" applyFill="1" applyBorder="1" applyAlignment="1">
      <alignment wrapText="1"/>
    </xf>
    <xf numFmtId="0" fontId="24" fillId="0" borderId="24" xfId="0" applyFont="1" applyFill="1" applyBorder="1"/>
    <xf numFmtId="3" fontId="17" fillId="0" borderId="26" xfId="0" applyNumberFormat="1" applyFont="1" applyFill="1" applyBorder="1"/>
    <xf numFmtId="0" fontId="17" fillId="0" borderId="5" xfId="0" applyFont="1" applyBorder="1" applyAlignment="1">
      <alignment wrapText="1"/>
    </xf>
    <xf numFmtId="0" fontId="17" fillId="0" borderId="5" xfId="0" applyFont="1" applyFill="1" applyBorder="1"/>
    <xf numFmtId="1" fontId="17" fillId="0" borderId="0" xfId="0" applyNumberFormat="1" applyFont="1" applyFill="1" applyBorder="1"/>
    <xf numFmtId="3" fontId="17" fillId="0" borderId="0" xfId="0" applyNumberFormat="1" applyFont="1" applyFill="1" applyBorder="1"/>
    <xf numFmtId="3" fontId="17" fillId="0" borderId="2" xfId="0" applyNumberFormat="1" applyFont="1" applyBorder="1"/>
    <xf numFmtId="3" fontId="17" fillId="0" borderId="22" xfId="0" applyNumberFormat="1" applyFont="1" applyBorder="1"/>
    <xf numFmtId="3" fontId="17" fillId="0" borderId="13" xfId="0" applyNumberFormat="1" applyFont="1" applyBorder="1"/>
    <xf numFmtId="3" fontId="17" fillId="0" borderId="0" xfId="0" applyNumberFormat="1" applyFont="1" applyBorder="1" applyAlignment="1">
      <alignment horizontal="right"/>
    </xf>
    <xf numFmtId="0" fontId="17" fillId="0" borderId="79" xfId="0" applyFont="1" applyBorder="1"/>
    <xf numFmtId="0" fontId="17" fillId="0" borderId="0" xfId="0" quotePrefix="1" applyFont="1" applyFill="1" applyBorder="1"/>
    <xf numFmtId="4" fontId="17" fillId="0" borderId="0" xfId="0" applyNumberFormat="1" applyFont="1"/>
    <xf numFmtId="0" fontId="40" fillId="0" borderId="0" xfId="0" applyFont="1"/>
    <xf numFmtId="0" fontId="36" fillId="0" borderId="0" xfId="0" applyFont="1"/>
    <xf numFmtId="0" fontId="0" fillId="0" borderId="0" xfId="0" applyAlignment="1">
      <alignment horizontal="left" indent="1"/>
    </xf>
    <xf numFmtId="0" fontId="36" fillId="0" borderId="0" xfId="0" applyFont="1" applyAlignment="1">
      <alignment horizontal="left" indent="1"/>
    </xf>
    <xf numFmtId="0" fontId="0" fillId="0" borderId="0" xfId="0" applyAlignment="1">
      <alignment horizontal="left" indent="2"/>
    </xf>
    <xf numFmtId="0" fontId="36" fillId="0" borderId="0" xfId="0" applyFont="1" applyAlignment="1">
      <alignment horizontal="left"/>
    </xf>
    <xf numFmtId="0" fontId="17" fillId="7" borderId="21" xfId="0" applyFont="1" applyFill="1" applyBorder="1"/>
    <xf numFmtId="0" fontId="17" fillId="7" borderId="1" xfId="0" applyFont="1" applyFill="1" applyBorder="1" applyAlignment="1">
      <alignment wrapText="1"/>
    </xf>
    <xf numFmtId="0" fontId="17" fillId="7" borderId="4" xfId="0" applyFont="1" applyFill="1" applyBorder="1" applyAlignment="1">
      <alignment wrapText="1"/>
    </xf>
    <xf numFmtId="0" fontId="17" fillId="7" borderId="21" xfId="0" applyFont="1" applyFill="1" applyBorder="1" applyAlignment="1">
      <alignment wrapText="1"/>
    </xf>
    <xf numFmtId="0" fontId="17" fillId="0" borderId="0" xfId="0" applyFont="1" applyFill="1" applyBorder="1" applyAlignment="1">
      <alignment wrapText="1"/>
    </xf>
    <xf numFmtId="0" fontId="24" fillId="7" borderId="56" xfId="0" applyFont="1" applyFill="1" applyBorder="1" applyAlignment="1"/>
    <xf numFmtId="0" fontId="34" fillId="0" borderId="7" xfId="0" applyFont="1" applyBorder="1" applyAlignment="1">
      <alignment wrapText="1"/>
    </xf>
    <xf numFmtId="3" fontId="2" fillId="10" borderId="73" xfId="2" applyNumberFormat="1" applyFill="1" applyBorder="1" applyAlignment="1">
      <alignment horizontal="left" indent="1"/>
    </xf>
    <xf numFmtId="3" fontId="2" fillId="10" borderId="78" xfId="2" applyNumberFormat="1" applyFill="1" applyBorder="1" applyAlignment="1">
      <alignment horizontal="left" indent="1"/>
    </xf>
    <xf numFmtId="3" fontId="2" fillId="10" borderId="19" xfId="2" applyNumberFormat="1" applyFill="1" applyBorder="1" applyAlignment="1">
      <alignment horizontal="left" indent="1"/>
    </xf>
    <xf numFmtId="3" fontId="2" fillId="10" borderId="44" xfId="2" applyNumberFormat="1" applyFill="1" applyBorder="1" applyAlignment="1">
      <alignment horizontal="left" indent="1"/>
    </xf>
    <xf numFmtId="3" fontId="2" fillId="10" borderId="47" xfId="2" applyNumberFormat="1" applyFill="1" applyBorder="1" applyAlignment="1">
      <alignment horizontal="left" indent="1"/>
    </xf>
    <xf numFmtId="3" fontId="24" fillId="3" borderId="17" xfId="0" applyNumberFormat="1" applyFont="1" applyFill="1" applyBorder="1"/>
    <xf numFmtId="49" fontId="2" fillId="3" borderId="15" xfId="2" applyNumberFormat="1" applyFill="1" applyBorder="1" applyAlignment="1">
      <alignment horizontal="center" textRotation="90" wrapText="1"/>
    </xf>
    <xf numFmtId="49" fontId="2" fillId="3" borderId="16" xfId="2" applyNumberFormat="1" applyFill="1" applyBorder="1" applyAlignment="1">
      <alignment horizontal="center" textRotation="90" wrapText="1"/>
    </xf>
    <xf numFmtId="49" fontId="2" fillId="3" borderId="17" xfId="2" applyNumberFormat="1" applyFill="1" applyBorder="1" applyAlignment="1">
      <alignment horizontal="center" textRotation="90" wrapText="1"/>
    </xf>
    <xf numFmtId="49" fontId="2" fillId="3" borderId="15" xfId="2" applyNumberFormat="1" applyFill="1" applyBorder="1" applyAlignment="1">
      <alignment horizontal="center" textRotation="90" wrapText="1" readingOrder="1"/>
    </xf>
    <xf numFmtId="49" fontId="2" fillId="3" borderId="28" xfId="2" applyNumberFormat="1" applyFill="1" applyBorder="1" applyAlignment="1">
      <alignment horizontal="center" textRotation="90" wrapText="1"/>
    </xf>
    <xf numFmtId="49" fontId="2" fillId="3" borderId="27" xfId="2" applyNumberFormat="1" applyFill="1" applyBorder="1" applyAlignment="1">
      <alignment horizontal="center" textRotation="90" wrapText="1"/>
    </xf>
    <xf numFmtId="49" fontId="2" fillId="3" borderId="10" xfId="2" applyNumberFormat="1" applyFill="1" applyBorder="1" applyAlignment="1">
      <alignment horizontal="center" textRotation="90" wrapText="1"/>
    </xf>
    <xf numFmtId="4" fontId="2" fillId="3" borderId="8" xfId="2" applyNumberFormat="1" applyFill="1" applyBorder="1" applyAlignment="1">
      <alignment horizontal="center" textRotation="90" wrapText="1"/>
    </xf>
    <xf numFmtId="3" fontId="2" fillId="3" borderId="11" xfId="2" applyNumberFormat="1" applyFill="1" applyBorder="1" applyAlignment="1">
      <alignment horizontal="center" textRotation="90" wrapText="1"/>
    </xf>
    <xf numFmtId="3" fontId="2" fillId="10" borderId="39" xfId="2" applyNumberFormat="1" applyFill="1" applyBorder="1" applyAlignment="1">
      <alignment horizontal="left" indent="1"/>
    </xf>
    <xf numFmtId="3" fontId="24" fillId="0" borderId="16" xfId="0" applyNumberFormat="1" applyFont="1" applyBorder="1"/>
    <xf numFmtId="1" fontId="2" fillId="3" borderId="3" xfId="2" applyNumberFormat="1" applyFill="1" applyBorder="1"/>
    <xf numFmtId="1" fontId="2" fillId="3" borderId="21" xfId="2" applyNumberFormat="1" applyFill="1" applyBorder="1"/>
    <xf numFmtId="1" fontId="2" fillId="3" borderId="22" xfId="2" applyNumberFormat="1" applyFill="1" applyBorder="1"/>
    <xf numFmtId="1" fontId="2" fillId="3" borderId="22" xfId="2" applyNumberFormat="1" applyFill="1" applyBorder="1" applyAlignment="1">
      <alignment horizontal="right"/>
    </xf>
    <xf numFmtId="1" fontId="2" fillId="3" borderId="23" xfId="2" applyNumberFormat="1" applyFill="1" applyBorder="1"/>
    <xf numFmtId="1" fontId="2" fillId="3" borderId="0" xfId="2" applyNumberFormat="1" applyFill="1" applyAlignment="1">
      <alignment horizontal="right"/>
    </xf>
    <xf numFmtId="0" fontId="21" fillId="3" borderId="0" xfId="0" applyFont="1" applyFill="1"/>
    <xf numFmtId="0" fontId="15" fillId="3" borderId="0" xfId="0" applyFont="1" applyFill="1" applyAlignment="1">
      <alignment vertical="center"/>
    </xf>
    <xf numFmtId="0" fontId="25" fillId="3" borderId="0" xfId="0" applyFont="1" applyFill="1" applyAlignment="1">
      <alignment vertical="center"/>
    </xf>
    <xf numFmtId="0" fontId="17" fillId="3" borderId="0" xfId="0" applyFont="1" applyFill="1" applyAlignment="1">
      <alignment vertical="center"/>
    </xf>
    <xf numFmtId="3" fontId="2" fillId="3" borderId="0" xfId="2" applyNumberFormat="1" applyFill="1" applyAlignment="1">
      <alignment horizontal="left" indent="1"/>
    </xf>
    <xf numFmtId="49" fontId="6" fillId="0" borderId="25" xfId="2" applyNumberFormat="1" applyFont="1" applyBorder="1" applyAlignment="1">
      <alignment horizontal="center" vertical="center" wrapText="1"/>
    </xf>
    <xf numFmtId="3" fontId="2" fillId="10" borderId="42" xfId="2" applyNumberFormat="1" applyFill="1" applyBorder="1" applyAlignment="1">
      <alignment horizontal="left" indent="1"/>
    </xf>
    <xf numFmtId="3" fontId="2" fillId="10" borderId="27" xfId="2" applyNumberFormat="1" applyFill="1" applyBorder="1" applyAlignment="1">
      <alignment horizontal="left" indent="1"/>
    </xf>
    <xf numFmtId="49" fontId="6" fillId="0" borderId="16" xfId="2" applyNumberFormat="1" applyFont="1" applyBorder="1" applyAlignment="1">
      <alignment horizontal="center" vertical="center" wrapText="1"/>
    </xf>
    <xf numFmtId="49" fontId="2" fillId="3" borderId="16" xfId="2" applyNumberFormat="1" applyFill="1" applyBorder="1" applyAlignment="1">
      <alignment horizontal="center" textRotation="90" wrapText="1" readingOrder="1"/>
    </xf>
    <xf numFmtId="3" fontId="2" fillId="10" borderId="5" xfId="2" applyNumberFormat="1" applyFill="1" applyBorder="1" applyAlignment="1">
      <alignment horizontal="left" indent="1"/>
    </xf>
    <xf numFmtId="3" fontId="2" fillId="10" borderId="34" xfId="2" applyNumberFormat="1" applyFill="1" applyBorder="1" applyAlignment="1">
      <alignment horizontal="left" indent="1"/>
    </xf>
    <xf numFmtId="3" fontId="18" fillId="0" borderId="4" xfId="0" applyNumberFormat="1" applyFont="1" applyBorder="1"/>
    <xf numFmtId="3" fontId="18" fillId="0" borderId="33" xfId="0" applyNumberFormat="1" applyFont="1" applyBorder="1"/>
    <xf numFmtId="3" fontId="18" fillId="0" borderId="34" xfId="0" applyNumberFormat="1" applyFont="1" applyBorder="1"/>
    <xf numFmtId="3" fontId="17" fillId="0" borderId="1" xfId="0" applyNumberFormat="1" applyFont="1" applyBorder="1"/>
    <xf numFmtId="3" fontId="2" fillId="3" borderId="23" xfId="2" applyNumberFormat="1" applyFill="1" applyBorder="1" applyAlignment="1" applyProtection="1">
      <alignment horizontal="left"/>
      <protection locked="0"/>
    </xf>
    <xf numFmtId="3" fontId="2" fillId="3" borderId="0" xfId="2" applyNumberFormat="1" applyFill="1" applyAlignment="1" applyProtection="1">
      <alignment horizontal="left"/>
      <protection locked="0"/>
    </xf>
    <xf numFmtId="0" fontId="22" fillId="0" borderId="0" xfId="0" applyFont="1" applyAlignment="1">
      <alignment horizontal="center"/>
    </xf>
    <xf numFmtId="3" fontId="17" fillId="3" borderId="15" xfId="0" applyNumberFormat="1" applyFont="1" applyFill="1" applyBorder="1"/>
    <xf numFmtId="3" fontId="2" fillId="3" borderId="33" xfId="2" applyNumberFormat="1" applyFill="1" applyBorder="1"/>
    <xf numFmtId="3" fontId="2" fillId="3" borderId="34" xfId="2" applyNumberFormat="1" applyFill="1" applyBorder="1"/>
    <xf numFmtId="3" fontId="2" fillId="3" borderId="40" xfId="2" applyNumberFormat="1" applyFill="1" applyBorder="1"/>
    <xf numFmtId="3" fontId="2" fillId="3" borderId="2" xfId="2" applyNumberFormat="1" applyFill="1" applyBorder="1" applyAlignment="1">
      <alignment vertical="center"/>
    </xf>
    <xf numFmtId="3" fontId="2" fillId="3" borderId="20" xfId="2" applyNumberFormat="1" applyFill="1" applyBorder="1" applyAlignment="1">
      <alignment vertical="center"/>
    </xf>
    <xf numFmtId="3" fontId="2" fillId="3" borderId="3" xfId="2" applyNumberFormat="1" applyFill="1" applyBorder="1" applyAlignment="1">
      <alignment vertical="center"/>
    </xf>
    <xf numFmtId="3" fontId="2" fillId="3" borderId="1" xfId="2" applyNumberFormat="1" applyFill="1" applyBorder="1"/>
    <xf numFmtId="3" fontId="2" fillId="3" borderId="2" xfId="2" applyNumberFormat="1" applyFill="1" applyBorder="1"/>
    <xf numFmtId="3" fontId="2" fillId="3" borderId="43" xfId="2" applyNumberFormat="1" applyFill="1" applyBorder="1"/>
    <xf numFmtId="3" fontId="2" fillId="3" borderId="4" xfId="2" applyNumberFormat="1" applyFill="1" applyBorder="1" applyAlignment="1">
      <alignment vertical="center"/>
    </xf>
    <xf numFmtId="3" fontId="2" fillId="3" borderId="5" xfId="2" applyNumberFormat="1" applyFill="1" applyBorder="1" applyAlignment="1">
      <alignment vertical="center"/>
    </xf>
    <xf numFmtId="3" fontId="2" fillId="3" borderId="32" xfId="2" applyNumberFormat="1" applyFill="1" applyBorder="1" applyAlignment="1">
      <alignment vertical="center"/>
    </xf>
    <xf numFmtId="3" fontId="2" fillId="3" borderId="6" xfId="2" applyNumberFormat="1" applyFill="1" applyBorder="1" applyAlignment="1">
      <alignment vertical="center"/>
    </xf>
    <xf numFmtId="3" fontId="2" fillId="3" borderId="4" xfId="2" applyNumberFormat="1" applyFill="1" applyBorder="1"/>
    <xf numFmtId="3" fontId="2" fillId="3" borderId="5" xfId="2" applyNumberFormat="1" applyFill="1" applyBorder="1"/>
    <xf numFmtId="3" fontId="2" fillId="3" borderId="45" xfId="2" applyNumberFormat="1" applyFill="1" applyBorder="1"/>
    <xf numFmtId="3" fontId="2" fillId="3" borderId="21" xfId="2" applyNumberFormat="1" applyFill="1" applyBorder="1" applyAlignment="1">
      <alignment vertical="center"/>
    </xf>
    <xf numFmtId="3" fontId="2" fillId="3" borderId="22" xfId="2" applyNumberFormat="1" applyFill="1" applyBorder="1" applyAlignment="1">
      <alignment vertical="center"/>
    </xf>
    <xf numFmtId="3" fontId="2" fillId="3" borderId="46" xfId="2" applyNumberFormat="1" applyFill="1" applyBorder="1" applyAlignment="1">
      <alignment vertical="center"/>
    </xf>
    <xf numFmtId="3" fontId="2" fillId="3" borderId="23" xfId="2" applyNumberFormat="1" applyFill="1" applyBorder="1" applyAlignment="1">
      <alignment vertical="center"/>
    </xf>
    <xf numFmtId="3" fontId="2" fillId="3" borderId="21" xfId="2" applyNumberFormat="1" applyFill="1" applyBorder="1"/>
    <xf numFmtId="3" fontId="2" fillId="3" borderId="22" xfId="2" applyNumberFormat="1" applyFill="1" applyBorder="1"/>
    <xf numFmtId="3" fontId="2" fillId="3" borderId="48" xfId="2" applyNumberFormat="1" applyFill="1" applyBorder="1"/>
    <xf numFmtId="3" fontId="2" fillId="3" borderId="12" xfId="2" applyNumberFormat="1" applyFill="1" applyBorder="1" applyAlignment="1">
      <alignment vertical="center"/>
    </xf>
    <xf numFmtId="3" fontId="2" fillId="3" borderId="13" xfId="2" applyNumberFormat="1" applyFill="1" applyBorder="1" applyAlignment="1">
      <alignment vertical="center"/>
    </xf>
    <xf numFmtId="3" fontId="2" fillId="3" borderId="51" xfId="2" applyNumberFormat="1" applyFill="1" applyBorder="1" applyAlignment="1">
      <alignment vertical="center"/>
    </xf>
    <xf numFmtId="3" fontId="2" fillId="3" borderId="14" xfId="2" applyNumberFormat="1" applyFill="1" applyBorder="1" applyAlignment="1">
      <alignment vertical="center"/>
    </xf>
    <xf numFmtId="3" fontId="2" fillId="3" borderId="12" xfId="2" applyNumberFormat="1" applyFill="1" applyBorder="1"/>
    <xf numFmtId="3" fontId="2" fillId="3" borderId="13" xfId="2" applyNumberFormat="1" applyFill="1" applyBorder="1"/>
    <xf numFmtId="3" fontId="2" fillId="3" borderId="52" xfId="2" applyNumberFormat="1" applyFill="1" applyBorder="1"/>
    <xf numFmtId="0" fontId="0" fillId="3" borderId="0" xfId="0" applyFill="1" applyAlignment="1">
      <alignment horizontal="left"/>
    </xf>
    <xf numFmtId="1" fontId="18" fillId="3" borderId="1" xfId="2" applyNumberFormat="1" applyFont="1" applyFill="1" applyBorder="1"/>
    <xf numFmtId="1" fontId="18" fillId="3" borderId="2" xfId="2" applyNumberFormat="1" applyFont="1" applyFill="1" applyBorder="1"/>
    <xf numFmtId="1" fontId="18" fillId="3" borderId="3" xfId="2" applyNumberFormat="1" applyFont="1" applyFill="1" applyBorder="1"/>
    <xf numFmtId="0" fontId="17" fillId="3" borderId="0" xfId="0" applyFont="1" applyFill="1" applyAlignment="1">
      <alignment horizontal="center"/>
    </xf>
    <xf numFmtId="0" fontId="18" fillId="3" borderId="0" xfId="0" applyFont="1" applyFill="1"/>
    <xf numFmtId="0" fontId="42" fillId="3" borderId="0" xfId="0" applyFont="1" applyFill="1"/>
    <xf numFmtId="3" fontId="30" fillId="3" borderId="0" xfId="0" applyNumberFormat="1" applyFont="1" applyFill="1"/>
    <xf numFmtId="3" fontId="17" fillId="3" borderId="45" xfId="0" applyNumberFormat="1" applyFont="1" applyFill="1" applyBorder="1"/>
    <xf numFmtId="3" fontId="17" fillId="3" borderId="40" xfId="0" applyNumberFormat="1" applyFont="1" applyFill="1" applyBorder="1"/>
    <xf numFmtId="3" fontId="17" fillId="3" borderId="1" xfId="0" applyNumberFormat="1" applyFont="1" applyFill="1" applyBorder="1"/>
    <xf numFmtId="3" fontId="17" fillId="3" borderId="43" xfId="0" applyNumberFormat="1" applyFont="1" applyFill="1" applyBorder="1"/>
    <xf numFmtId="3" fontId="17" fillId="3" borderId="48" xfId="0" applyNumberFormat="1" applyFont="1" applyFill="1" applyBorder="1"/>
    <xf numFmtId="3" fontId="17" fillId="12" borderId="2" xfId="0" applyNumberFormat="1" applyFont="1" applyFill="1" applyBorder="1"/>
    <xf numFmtId="3" fontId="17" fillId="12" borderId="22" xfId="0" applyNumberFormat="1" applyFont="1" applyFill="1" applyBorder="1"/>
    <xf numFmtId="1" fontId="2" fillId="3" borderId="5" xfId="2" applyNumberFormat="1" applyFill="1" applyBorder="1"/>
    <xf numFmtId="3" fontId="2" fillId="3" borderId="5" xfId="2" applyNumberFormat="1" applyFill="1" applyBorder="1" applyAlignment="1" applyProtection="1">
      <alignment horizontal="left"/>
      <protection locked="0"/>
    </xf>
    <xf numFmtId="4" fontId="0" fillId="3" borderId="0" xfId="0" applyNumberFormat="1" applyFill="1" applyAlignment="1">
      <alignment horizontal="right" vertical="center"/>
    </xf>
    <xf numFmtId="1" fontId="2" fillId="3" borderId="30" xfId="2" applyNumberFormat="1" applyFill="1" applyBorder="1"/>
    <xf numFmtId="1" fontId="2" fillId="3" borderId="61" xfId="2" applyNumberFormat="1" applyFill="1" applyBorder="1"/>
    <xf numFmtId="1" fontId="2" fillId="0" borderId="0" xfId="5" applyNumberFormat="1" applyFont="1" applyFill="1" applyAlignment="1">
      <alignment horizontal="right"/>
    </xf>
    <xf numFmtId="1" fontId="2" fillId="3" borderId="62" xfId="2" applyNumberFormat="1" applyFill="1" applyBorder="1"/>
    <xf numFmtId="1" fontId="2" fillId="3" borderId="63" xfId="2" applyNumberFormat="1" applyFill="1" applyBorder="1"/>
    <xf numFmtId="1" fontId="43" fillId="3" borderId="65" xfId="2" applyNumberFormat="1" applyFont="1" applyFill="1" applyBorder="1"/>
    <xf numFmtId="49" fontId="2" fillId="3" borderId="14" xfId="2" applyNumberFormat="1" applyFill="1" applyBorder="1" applyAlignment="1">
      <alignment horizontal="center" textRotation="90" wrapText="1"/>
    </xf>
    <xf numFmtId="49" fontId="14" fillId="0" borderId="50" xfId="2" applyNumberFormat="1" applyFont="1" applyBorder="1" applyAlignment="1">
      <alignment horizontal="center" wrapText="1"/>
    </xf>
    <xf numFmtId="49" fontId="2" fillId="3" borderId="12" xfId="2" applyNumberFormat="1" applyFill="1" applyBorder="1" applyAlignment="1">
      <alignment horizontal="center" textRotation="90" wrapText="1" readingOrder="1"/>
    </xf>
    <xf numFmtId="49" fontId="2" fillId="3" borderId="51" xfId="2" applyNumberFormat="1" applyFill="1" applyBorder="1" applyAlignment="1">
      <alignment horizontal="center" textRotation="90" wrapText="1"/>
    </xf>
    <xf numFmtId="49" fontId="2" fillId="3" borderId="52" xfId="2" applyNumberFormat="1" applyFill="1" applyBorder="1" applyAlignment="1">
      <alignment horizontal="center" textRotation="90" wrapText="1"/>
    </xf>
    <xf numFmtId="3" fontId="2" fillId="3" borderId="6" xfId="2" applyNumberFormat="1" applyFill="1" applyBorder="1"/>
    <xf numFmtId="3" fontId="2" fillId="0" borderId="5" xfId="2" applyNumberFormat="1" applyBorder="1"/>
    <xf numFmtId="3" fontId="2" fillId="3" borderId="6" xfId="0" applyNumberFormat="1" applyFont="1" applyFill="1" applyBorder="1"/>
    <xf numFmtId="3" fontId="2" fillId="0" borderId="32" xfId="2" applyNumberFormat="1" applyBorder="1"/>
    <xf numFmtId="3" fontId="2" fillId="3" borderId="57" xfId="2" applyNumberFormat="1" applyFill="1" applyBorder="1"/>
    <xf numFmtId="3" fontId="2" fillId="3" borderId="54" xfId="2" applyNumberFormat="1" applyFill="1" applyBorder="1"/>
    <xf numFmtId="3" fontId="2" fillId="0" borderId="54" xfId="2" applyNumberFormat="1" applyBorder="1"/>
    <xf numFmtId="3" fontId="2" fillId="3" borderId="55" xfId="2" applyNumberFormat="1" applyFill="1" applyBorder="1"/>
    <xf numFmtId="3" fontId="2" fillId="10" borderId="66" xfId="2" applyNumberFormat="1" applyFill="1" applyBorder="1" applyAlignment="1">
      <alignment horizontal="left" indent="1"/>
    </xf>
    <xf numFmtId="3" fontId="2" fillId="0" borderId="67" xfId="0" applyNumberFormat="1" applyFont="1" applyBorder="1"/>
    <xf numFmtId="3" fontId="2" fillId="0" borderId="54" xfId="0" applyNumberFormat="1" applyFont="1" applyBorder="1"/>
    <xf numFmtId="3" fontId="2" fillId="0" borderId="55" xfId="0" applyNumberFormat="1" applyFont="1" applyBorder="1"/>
    <xf numFmtId="3" fontId="2" fillId="3" borderId="32" xfId="2" applyNumberFormat="1" applyFill="1" applyBorder="1"/>
    <xf numFmtId="3" fontId="2" fillId="0" borderId="5" xfId="0" applyNumberFormat="1" applyFont="1" applyBorder="1"/>
    <xf numFmtId="3" fontId="2" fillId="0" borderId="4" xfId="2" applyNumberFormat="1" applyBorder="1"/>
    <xf numFmtId="3" fontId="2" fillId="0" borderId="6" xfId="2" applyNumberFormat="1" applyBorder="1"/>
    <xf numFmtId="167" fontId="2" fillId="0" borderId="6" xfId="2" applyNumberFormat="1" applyBorder="1"/>
    <xf numFmtId="3" fontId="2" fillId="10" borderId="69" xfId="2" applyNumberFormat="1" applyFill="1" applyBorder="1" applyAlignment="1">
      <alignment horizontal="left" indent="1"/>
    </xf>
    <xf numFmtId="3" fontId="2" fillId="3" borderId="70" xfId="2" applyNumberFormat="1" applyFill="1" applyBorder="1"/>
    <xf numFmtId="3" fontId="2" fillId="0" borderId="34" xfId="2" applyNumberFormat="1" applyBorder="1"/>
    <xf numFmtId="3" fontId="2" fillId="0" borderId="38" xfId="2" applyNumberFormat="1" applyBorder="1"/>
    <xf numFmtId="3" fontId="2" fillId="3" borderId="38" xfId="2" applyNumberFormat="1" applyFill="1" applyBorder="1"/>
    <xf numFmtId="3" fontId="2" fillId="3" borderId="37" xfId="2" applyNumberFormat="1" applyFill="1" applyBorder="1"/>
    <xf numFmtId="3" fontId="2" fillId="3" borderId="23" xfId="2" applyNumberFormat="1" applyFill="1" applyBorder="1"/>
    <xf numFmtId="3" fontId="2" fillId="3" borderId="46" xfId="2" applyNumberFormat="1" applyFill="1" applyBorder="1"/>
    <xf numFmtId="3" fontId="2" fillId="3" borderId="15" xfId="2" applyNumberFormat="1" applyFill="1" applyBorder="1"/>
    <xf numFmtId="3" fontId="2" fillId="3" borderId="16" xfId="2" applyNumberFormat="1" applyFill="1" applyBorder="1"/>
    <xf numFmtId="3" fontId="2" fillId="3" borderId="17" xfId="2" applyNumberFormat="1" applyFill="1" applyBorder="1"/>
    <xf numFmtId="3" fontId="2" fillId="3" borderId="25" xfId="2" applyNumberFormat="1" applyFill="1" applyBorder="1"/>
    <xf numFmtId="3" fontId="2" fillId="3" borderId="71" xfId="2" applyNumberFormat="1" applyFill="1" applyBorder="1"/>
    <xf numFmtId="167" fontId="2" fillId="3" borderId="19" xfId="2" applyNumberFormat="1" applyFill="1" applyBorder="1"/>
    <xf numFmtId="3" fontId="2" fillId="3" borderId="19" xfId="2" applyNumberFormat="1" applyFill="1" applyBorder="1"/>
    <xf numFmtId="3" fontId="2" fillId="3" borderId="72" xfId="2" applyNumberFormat="1" applyFill="1" applyBorder="1"/>
    <xf numFmtId="1" fontId="2" fillId="3" borderId="7" xfId="8" applyNumberFormat="1" applyFill="1" applyBorder="1" applyAlignment="1">
      <alignment horizontal="center" textRotation="90"/>
    </xf>
    <xf numFmtId="164" fontId="2" fillId="3" borderId="58" xfId="8" applyNumberFormat="1" applyFill="1" applyBorder="1" applyAlignment="1">
      <alignment horizontal="center" textRotation="90"/>
    </xf>
    <xf numFmtId="1" fontId="2" fillId="0" borderId="16" xfId="2" applyNumberFormat="1" applyBorder="1" applyAlignment="1">
      <alignment vertical="center"/>
    </xf>
    <xf numFmtId="1" fontId="2" fillId="0" borderId="28" xfId="2" applyNumberFormat="1" applyBorder="1" applyAlignment="1">
      <alignment vertical="center"/>
    </xf>
    <xf numFmtId="1" fontId="2" fillId="3" borderId="24" xfId="2" applyNumberFormat="1" applyFill="1" applyBorder="1" applyAlignment="1">
      <alignment horizontal="left" vertical="center"/>
    </xf>
    <xf numFmtId="0" fontId="17" fillId="6" borderId="57" xfId="0" applyFont="1" applyFill="1" applyBorder="1"/>
    <xf numFmtId="0" fontId="24" fillId="6" borderId="21" xfId="0" applyFont="1" applyFill="1" applyBorder="1"/>
    <xf numFmtId="1" fontId="44" fillId="0" borderId="0" xfId="9" applyNumberFormat="1" applyFill="1"/>
    <xf numFmtId="3" fontId="8" fillId="0" borderId="44" xfId="2" applyNumberFormat="1" applyFont="1" applyBorder="1"/>
    <xf numFmtId="3" fontId="2" fillId="0" borderId="57" xfId="2" applyNumberFormat="1" applyBorder="1"/>
    <xf numFmtId="3" fontId="2" fillId="0" borderId="5" xfId="9" applyNumberFormat="1" applyFont="1" applyFill="1" applyBorder="1"/>
    <xf numFmtId="3" fontId="2" fillId="0" borderId="32" xfId="0" applyNumberFormat="1" applyFont="1" applyBorder="1"/>
    <xf numFmtId="167" fontId="2" fillId="0" borderId="4" xfId="2" applyNumberFormat="1" applyBorder="1"/>
    <xf numFmtId="3" fontId="6" fillId="3" borderId="41" xfId="2" applyNumberFormat="1" applyFont="1" applyFill="1" applyBorder="1" applyAlignment="1">
      <alignment horizontal="center" vertical="center"/>
    </xf>
    <xf numFmtId="3" fontId="2" fillId="3" borderId="72" xfId="2" applyNumberFormat="1" applyFill="1" applyBorder="1" applyAlignment="1">
      <alignment vertical="center"/>
    </xf>
    <xf numFmtId="3" fontId="2" fillId="3" borderId="69" xfId="2" applyNumberFormat="1" applyFill="1" applyBorder="1" applyAlignment="1">
      <alignment vertical="center"/>
    </xf>
    <xf numFmtId="3" fontId="2" fillId="3" borderId="49" xfId="2" applyNumberFormat="1" applyFill="1" applyBorder="1" applyAlignment="1">
      <alignment vertical="center"/>
    </xf>
    <xf numFmtId="3" fontId="2" fillId="3" borderId="53" xfId="2" applyNumberFormat="1" applyFill="1" applyBorder="1" applyAlignment="1">
      <alignment vertical="center"/>
    </xf>
    <xf numFmtId="0" fontId="17" fillId="7" borderId="4" xfId="0" applyFont="1" applyFill="1" applyBorder="1" applyAlignment="1">
      <alignment horizontal="left" wrapText="1"/>
    </xf>
    <xf numFmtId="49" fontId="6" fillId="0" borderId="25" xfId="2" applyNumberFormat="1" applyFont="1" applyBorder="1" applyAlignment="1">
      <alignment horizontal="center" wrapText="1"/>
    </xf>
    <xf numFmtId="3" fontId="18" fillId="3" borderId="2" xfId="2" applyNumberFormat="1" applyFont="1" applyFill="1" applyBorder="1" applyAlignment="1">
      <alignment horizontal="right" vertical="center"/>
    </xf>
    <xf numFmtId="3" fontId="18" fillId="3" borderId="1" xfId="2" applyNumberFormat="1" applyFont="1" applyFill="1" applyBorder="1"/>
    <xf numFmtId="168" fontId="17" fillId="3" borderId="2" xfId="0" applyNumberFormat="1" applyFont="1" applyFill="1" applyBorder="1"/>
    <xf numFmtId="3" fontId="18" fillId="3" borderId="4" xfId="2" applyNumberFormat="1" applyFont="1" applyFill="1" applyBorder="1"/>
    <xf numFmtId="3" fontId="18" fillId="3" borderId="12" xfId="0" applyNumberFormat="1" applyFont="1" applyFill="1" applyBorder="1"/>
    <xf numFmtId="3" fontId="18" fillId="3" borderId="13" xfId="0" applyNumberFormat="1" applyFont="1" applyFill="1" applyBorder="1"/>
    <xf numFmtId="168" fontId="17" fillId="3" borderId="22" xfId="0" applyNumberFormat="1" applyFont="1" applyFill="1" applyBorder="1"/>
    <xf numFmtId="3" fontId="17" fillId="3" borderId="12" xfId="0" applyNumberFormat="1" applyFont="1" applyFill="1" applyBorder="1"/>
    <xf numFmtId="3" fontId="17" fillId="3" borderId="13" xfId="0" applyNumberFormat="1" applyFont="1" applyFill="1" applyBorder="1"/>
    <xf numFmtId="3" fontId="24" fillId="3" borderId="16" xfId="1" applyNumberFormat="1" applyFont="1" applyFill="1" applyBorder="1" applyAlignment="1">
      <alignment horizontal="left" indent="2"/>
    </xf>
    <xf numFmtId="0" fontId="17" fillId="3" borderId="13" xfId="0" applyFont="1" applyFill="1" applyBorder="1"/>
    <xf numFmtId="3" fontId="17" fillId="3" borderId="14" xfId="0" applyNumberFormat="1" applyFont="1" applyFill="1" applyBorder="1"/>
    <xf numFmtId="3" fontId="17" fillId="0" borderId="45" xfId="0" applyNumberFormat="1" applyFont="1" applyBorder="1"/>
    <xf numFmtId="3" fontId="17" fillId="0" borderId="48" xfId="0" applyNumberFormat="1" applyFont="1" applyBorder="1"/>
    <xf numFmtId="3" fontId="17" fillId="0" borderId="54" xfId="0" applyNumberFormat="1" applyFont="1" applyBorder="1"/>
    <xf numFmtId="3" fontId="17" fillId="0" borderId="80" xfId="0" applyNumberFormat="1" applyFont="1" applyBorder="1"/>
    <xf numFmtId="0" fontId="24" fillId="11" borderId="17" xfId="0" applyFont="1" applyFill="1" applyBorder="1"/>
    <xf numFmtId="9" fontId="17" fillId="0" borderId="55" xfId="10" applyFont="1" applyBorder="1"/>
    <xf numFmtId="0" fontId="24" fillId="11" borderId="25" xfId="0" applyFont="1" applyFill="1" applyBorder="1"/>
    <xf numFmtId="0" fontId="24" fillId="11" borderId="15" xfId="0" applyFont="1" applyFill="1" applyBorder="1"/>
    <xf numFmtId="3" fontId="17" fillId="15" borderId="5" xfId="0" applyNumberFormat="1" applyFont="1" applyFill="1" applyBorder="1"/>
    <xf numFmtId="0" fontId="17" fillId="15" borderId="0" xfId="0" applyFont="1" applyFill="1"/>
    <xf numFmtId="3" fontId="17" fillId="0" borderId="4" xfId="0" applyNumberFormat="1" applyFont="1" applyBorder="1"/>
    <xf numFmtId="3" fontId="18" fillId="0" borderId="5" xfId="0" applyNumberFormat="1" applyFont="1" applyBorder="1"/>
    <xf numFmtId="3" fontId="18" fillId="3" borderId="34" xfId="0" applyNumberFormat="1" applyFont="1" applyFill="1" applyBorder="1"/>
    <xf numFmtId="3" fontId="17" fillId="3" borderId="37" xfId="0" applyNumberFormat="1" applyFont="1" applyFill="1" applyBorder="1"/>
    <xf numFmtId="0" fontId="45" fillId="3" borderId="0" xfId="0" applyFont="1" applyFill="1" applyAlignment="1">
      <alignment horizontal="center" vertical="center"/>
    </xf>
    <xf numFmtId="169" fontId="17" fillId="3" borderId="29" xfId="0" applyNumberFormat="1" applyFont="1" applyFill="1" applyBorder="1"/>
    <xf numFmtId="0" fontId="0" fillId="3" borderId="61" xfId="0" applyFill="1" applyBorder="1" applyAlignment="1">
      <alignment horizontal="left"/>
    </xf>
    <xf numFmtId="169" fontId="17" fillId="3" borderId="35" xfId="0" applyNumberFormat="1" applyFont="1" applyFill="1" applyBorder="1"/>
    <xf numFmtId="0" fontId="22" fillId="3" borderId="0" xfId="0" applyFont="1" applyFill="1"/>
    <xf numFmtId="0" fontId="0" fillId="3" borderId="63" xfId="0" applyFill="1" applyBorder="1" applyAlignment="1">
      <alignment horizontal="left"/>
    </xf>
    <xf numFmtId="0" fontId="0" fillId="3" borderId="64" xfId="0" applyFill="1" applyBorder="1" applyAlignment="1">
      <alignment horizontal="left"/>
    </xf>
    <xf numFmtId="3" fontId="30" fillId="3" borderId="2" xfId="0" applyNumberFormat="1" applyFont="1" applyFill="1" applyBorder="1"/>
    <xf numFmtId="3" fontId="17" fillId="3" borderId="58" xfId="0" applyNumberFormat="1" applyFont="1" applyFill="1" applyBorder="1"/>
    <xf numFmtId="3" fontId="17" fillId="3" borderId="60" xfId="0" applyNumberFormat="1" applyFont="1" applyFill="1" applyBorder="1"/>
    <xf numFmtId="3" fontId="17" fillId="3" borderId="79" xfId="0" applyNumberFormat="1" applyFont="1" applyFill="1" applyBorder="1"/>
    <xf numFmtId="3" fontId="2" fillId="10" borderId="35" xfId="2" applyNumberFormat="1" applyFill="1" applyBorder="1" applyAlignment="1">
      <alignment horizontal="left" indent="1"/>
    </xf>
    <xf numFmtId="3" fontId="17" fillId="3" borderId="81" xfId="0" applyNumberFormat="1" applyFont="1" applyFill="1" applyBorder="1"/>
    <xf numFmtId="3" fontId="17" fillId="3" borderId="20" xfId="0" applyNumberFormat="1" applyFont="1" applyFill="1" applyBorder="1"/>
    <xf numFmtId="3" fontId="17" fillId="3" borderId="46" xfId="0" applyNumberFormat="1" applyFont="1" applyFill="1" applyBorder="1"/>
    <xf numFmtId="0" fontId="17" fillId="3" borderId="64" xfId="0" applyFont="1" applyFill="1" applyBorder="1"/>
    <xf numFmtId="49" fontId="2" fillId="3" borderId="17" xfId="2" applyNumberFormat="1" applyFill="1" applyBorder="1" applyAlignment="1">
      <alignment horizontal="center" vertical="center" textRotation="90" wrapText="1"/>
    </xf>
    <xf numFmtId="3" fontId="18" fillId="3" borderId="1" xfId="2" applyNumberFormat="1" applyFont="1" applyFill="1" applyBorder="1" applyAlignment="1">
      <alignment horizontal="right" vertical="center"/>
    </xf>
    <xf numFmtId="3" fontId="18" fillId="3" borderId="19" xfId="2" applyNumberFormat="1" applyFont="1" applyFill="1" applyBorder="1" applyAlignment="1">
      <alignment horizontal="right" vertical="center"/>
    </xf>
    <xf numFmtId="3" fontId="18" fillId="3" borderId="45" xfId="2" applyNumberFormat="1" applyFont="1" applyFill="1" applyBorder="1" applyAlignment="1">
      <alignment horizontal="right" vertical="center"/>
    </xf>
    <xf numFmtId="3" fontId="18" fillId="3" borderId="6" xfId="2" applyNumberFormat="1" applyFont="1" applyFill="1" applyBorder="1" applyAlignment="1">
      <alignment horizontal="right" vertical="center"/>
    </xf>
    <xf numFmtId="3" fontId="18" fillId="3" borderId="6" xfId="2" applyNumberFormat="1" applyFont="1" applyFill="1" applyBorder="1" applyAlignment="1">
      <alignment vertical="center"/>
    </xf>
    <xf numFmtId="3" fontId="18" fillId="3" borderId="45" xfId="0" applyNumberFormat="1" applyFont="1" applyFill="1" applyBorder="1"/>
    <xf numFmtId="3" fontId="18" fillId="3" borderId="6" xfId="0" applyNumberFormat="1" applyFont="1" applyFill="1" applyBorder="1"/>
    <xf numFmtId="3" fontId="18" fillId="3" borderId="73" xfId="0" applyNumberFormat="1" applyFont="1" applyFill="1" applyBorder="1"/>
    <xf numFmtId="3" fontId="18" fillId="3" borderId="59" xfId="0" applyNumberFormat="1" applyFont="1" applyFill="1" applyBorder="1"/>
    <xf numFmtId="3" fontId="18" fillId="3" borderId="33" xfId="0" applyNumberFormat="1" applyFont="1" applyFill="1" applyBorder="1"/>
    <xf numFmtId="3" fontId="18" fillId="3" borderId="78" xfId="0" applyNumberFormat="1" applyFont="1" applyFill="1" applyBorder="1"/>
    <xf numFmtId="3" fontId="18" fillId="3" borderId="23" xfId="0" applyNumberFormat="1" applyFont="1" applyFill="1" applyBorder="1"/>
    <xf numFmtId="3" fontId="18" fillId="3" borderId="1" xfId="0" applyNumberFormat="1" applyFont="1" applyFill="1" applyBorder="1"/>
    <xf numFmtId="3" fontId="18" fillId="3" borderId="2" xfId="0" applyNumberFormat="1" applyFont="1" applyFill="1" applyBorder="1"/>
    <xf numFmtId="3" fontId="18" fillId="3" borderId="19" xfId="0" applyNumberFormat="1" applyFont="1" applyFill="1" applyBorder="1"/>
    <xf numFmtId="3" fontId="18" fillId="3" borderId="3" xfId="0" applyNumberFormat="1" applyFont="1" applyFill="1" applyBorder="1"/>
    <xf numFmtId="3" fontId="17" fillId="3" borderId="56" xfId="0" applyNumberFormat="1" applyFont="1" applyFill="1" applyBorder="1"/>
    <xf numFmtId="3" fontId="18" fillId="3" borderId="57" xfId="0" applyNumberFormat="1" applyFont="1" applyFill="1" applyBorder="1"/>
    <xf numFmtId="3" fontId="18" fillId="3" borderId="54" xfId="0" applyNumberFormat="1" applyFont="1" applyFill="1" applyBorder="1"/>
    <xf numFmtId="3" fontId="18" fillId="3" borderId="65" xfId="0" applyNumberFormat="1" applyFont="1" applyFill="1" applyBorder="1"/>
    <xf numFmtId="3" fontId="18" fillId="3" borderId="55" xfId="0" applyNumberFormat="1" applyFont="1" applyFill="1" applyBorder="1"/>
    <xf numFmtId="3" fontId="17" fillId="3" borderId="57" xfId="0" applyNumberFormat="1" applyFont="1" applyFill="1" applyBorder="1"/>
    <xf numFmtId="3" fontId="17" fillId="3" borderId="54" xfId="0" applyNumberFormat="1" applyFont="1" applyFill="1" applyBorder="1"/>
    <xf numFmtId="168" fontId="17" fillId="3" borderId="54" xfId="0" applyNumberFormat="1" applyFont="1" applyFill="1" applyBorder="1"/>
    <xf numFmtId="3" fontId="18" fillId="3" borderId="64" xfId="0" applyNumberFormat="1" applyFont="1" applyFill="1" applyBorder="1"/>
    <xf numFmtId="3" fontId="18" fillId="3" borderId="14" xfId="0" applyNumberFormat="1" applyFont="1" applyFill="1" applyBorder="1"/>
    <xf numFmtId="3" fontId="2" fillId="10" borderId="50" xfId="2" applyNumberFormat="1" applyFill="1" applyBorder="1" applyAlignment="1">
      <alignment horizontal="left" indent="1"/>
    </xf>
    <xf numFmtId="168" fontId="17" fillId="3" borderId="13" xfId="0" applyNumberFormat="1" applyFont="1" applyFill="1" applyBorder="1"/>
    <xf numFmtId="3" fontId="17" fillId="0" borderId="5" xfId="0" applyNumberFormat="1" applyFont="1" applyBorder="1" applyAlignment="1">
      <alignment horizontal="right"/>
    </xf>
    <xf numFmtId="3" fontId="0" fillId="0" borderId="6" xfId="0" applyNumberFormat="1" applyBorder="1"/>
    <xf numFmtId="0" fontId="0" fillId="0" borderId="40" xfId="0" applyBorder="1"/>
    <xf numFmtId="0" fontId="17" fillId="0" borderId="38" xfId="0" applyFont="1" applyBorder="1"/>
    <xf numFmtId="3" fontId="0" fillId="0" borderId="52" xfId="0" applyNumberFormat="1" applyBorder="1"/>
    <xf numFmtId="3" fontId="0" fillId="0" borderId="13" xfId="0" applyNumberFormat="1" applyBorder="1"/>
    <xf numFmtId="49" fontId="2" fillId="6" borderId="63" xfId="2" applyNumberFormat="1" applyFill="1" applyBorder="1" applyAlignment="1">
      <alignment horizontal="left"/>
    </xf>
    <xf numFmtId="49" fontId="2" fillId="6" borderId="74" xfId="2" applyNumberFormat="1" applyFill="1" applyBorder="1" applyAlignment="1">
      <alignment horizontal="left"/>
    </xf>
    <xf numFmtId="3" fontId="0" fillId="0" borderId="22" xfId="0" applyNumberFormat="1" applyBorder="1"/>
    <xf numFmtId="0" fontId="17" fillId="0" borderId="24" xfId="0" applyFont="1" applyBorder="1" applyAlignment="1">
      <alignment vertical="center"/>
    </xf>
    <xf numFmtId="3" fontId="17" fillId="5" borderId="0" xfId="0" applyNumberFormat="1" applyFont="1" applyFill="1"/>
    <xf numFmtId="0" fontId="36" fillId="0" borderId="0" xfId="0" applyFont="1" applyFill="1"/>
    <xf numFmtId="0" fontId="0" fillId="0" borderId="0" xfId="0" applyFill="1" applyAlignment="1">
      <alignment horizontal="left" indent="1"/>
    </xf>
    <xf numFmtId="0" fontId="34" fillId="0" borderId="0" xfId="0" applyFont="1" applyFill="1" applyBorder="1" applyAlignment="1">
      <alignment wrapText="1"/>
    </xf>
    <xf numFmtId="0" fontId="24" fillId="0" borderId="0" xfId="0" applyFont="1" applyFill="1" applyBorder="1" applyAlignment="1"/>
    <xf numFmtId="0" fontId="41" fillId="0" borderId="0" xfId="0" applyFont="1" applyFill="1" applyAlignment="1"/>
    <xf numFmtId="0" fontId="0" fillId="0" borderId="0" xfId="0" applyFill="1" applyAlignment="1">
      <alignment horizontal="left" indent="2"/>
    </xf>
    <xf numFmtId="0" fontId="17" fillId="0" borderId="5" xfId="0" applyFont="1" applyFill="1" applyBorder="1" applyAlignment="1">
      <alignment horizontal="right"/>
    </xf>
    <xf numFmtId="3" fontId="17" fillId="0" borderId="54" xfId="0" applyNumberFormat="1" applyFont="1" applyFill="1" applyBorder="1" applyAlignment="1"/>
    <xf numFmtId="0" fontId="17" fillId="0" borderId="54" xfId="0" applyFont="1" applyFill="1" applyBorder="1" applyAlignment="1">
      <alignment horizontal="right" vertical="center" wrapText="1"/>
    </xf>
    <xf numFmtId="0" fontId="24" fillId="7" borderId="22" xfId="0" applyFont="1" applyFill="1" applyBorder="1" applyAlignment="1">
      <alignment horizontal="center" vertical="center"/>
    </xf>
    <xf numFmtId="0" fontId="24" fillId="7" borderId="22" xfId="0" applyFont="1" applyFill="1" applyBorder="1" applyAlignment="1">
      <alignment horizontal="right" wrapText="1"/>
    </xf>
    <xf numFmtId="0" fontId="24" fillId="7" borderId="23" xfId="0" applyFont="1" applyFill="1" applyBorder="1" applyAlignment="1">
      <alignment horizontal="right" wrapText="1"/>
    </xf>
    <xf numFmtId="3" fontId="17" fillId="0" borderId="55" xfId="0" applyNumberFormat="1" applyFont="1" applyFill="1" applyBorder="1" applyAlignment="1">
      <alignment horizontal="right" vertical="center" wrapText="1"/>
    </xf>
    <xf numFmtId="3" fontId="17" fillId="0" borderId="14" xfId="0" applyNumberFormat="1" applyFont="1" applyFill="1" applyBorder="1" applyAlignment="1">
      <alignment horizontal="right" vertical="center" wrapText="1"/>
    </xf>
    <xf numFmtId="0" fontId="24" fillId="7" borderId="5" xfId="0" applyFont="1" applyFill="1" applyBorder="1" applyAlignment="1"/>
    <xf numFmtId="0" fontId="24" fillId="7" borderId="6" xfId="0" applyFont="1" applyFill="1" applyBorder="1" applyAlignment="1"/>
    <xf numFmtId="0" fontId="29" fillId="0" borderId="0" xfId="0" applyFont="1" applyFill="1"/>
    <xf numFmtId="0" fontId="24" fillId="7" borderId="56" xfId="0" applyFont="1" applyFill="1" applyBorder="1" applyAlignment="1">
      <alignment horizontal="right"/>
    </xf>
    <xf numFmtId="0" fontId="17" fillId="0" borderId="24" xfId="0" applyFont="1" applyFill="1" applyBorder="1"/>
    <xf numFmtId="3" fontId="17" fillId="0" borderId="27" xfId="0" applyNumberFormat="1" applyFont="1" applyFill="1" applyBorder="1"/>
    <xf numFmtId="3" fontId="0" fillId="0" borderId="38" xfId="0" applyNumberFormat="1" applyBorder="1"/>
    <xf numFmtId="0" fontId="17" fillId="0" borderId="79" xfId="0" applyFont="1" applyFill="1" applyBorder="1"/>
    <xf numFmtId="3" fontId="17" fillId="3" borderId="5" xfId="0" applyNumberFormat="1" applyFont="1" applyFill="1" applyBorder="1" applyAlignment="1">
      <alignment horizontal="right"/>
    </xf>
    <xf numFmtId="3" fontId="17" fillId="3" borderId="5" xfId="0" applyNumberFormat="1" applyFont="1" applyFill="1" applyBorder="1" applyAlignment="1">
      <alignment horizontal="left"/>
    </xf>
    <xf numFmtId="0" fontId="17" fillId="7" borderId="5" xfId="0" applyFont="1" applyFill="1" applyBorder="1"/>
    <xf numFmtId="3" fontId="0" fillId="0" borderId="23" xfId="0" applyNumberFormat="1" applyBorder="1"/>
    <xf numFmtId="0" fontId="24" fillId="0" borderId="5" xfId="0" applyFont="1" applyBorder="1" applyAlignment="1">
      <alignment wrapText="1"/>
    </xf>
    <xf numFmtId="0" fontId="17" fillId="7" borderId="5" xfId="0" applyFont="1" applyFill="1" applyBorder="1" applyAlignment="1">
      <alignment wrapText="1"/>
    </xf>
    <xf numFmtId="0" fontId="24" fillId="7" borderId="5" xfId="0" applyFont="1" applyFill="1" applyBorder="1" applyAlignment="1">
      <alignment horizontal="center" vertical="center"/>
    </xf>
    <xf numFmtId="0" fontId="24" fillId="7" borderId="5" xfId="0" applyFont="1" applyFill="1" applyBorder="1" applyAlignment="1">
      <alignment horizontal="center" vertical="center" wrapText="1"/>
    </xf>
    <xf numFmtId="3" fontId="17" fillId="0" borderId="34" xfId="0" applyNumberFormat="1" applyFont="1" applyBorder="1"/>
    <xf numFmtId="0" fontId="15" fillId="3" borderId="15" xfId="0" applyFont="1" applyFill="1" applyBorder="1"/>
    <xf numFmtId="0" fontId="15" fillId="3" borderId="16" xfId="0" applyFont="1" applyFill="1" applyBorder="1"/>
    <xf numFmtId="0" fontId="24" fillId="0" borderId="16" xfId="0" applyFont="1" applyBorder="1"/>
    <xf numFmtId="3" fontId="30" fillId="0" borderId="5" xfId="0" applyNumberFormat="1" applyFont="1" applyBorder="1"/>
    <xf numFmtId="3" fontId="30" fillId="0" borderId="34" xfId="0" applyNumberFormat="1" applyFont="1" applyBorder="1"/>
    <xf numFmtId="3" fontId="17" fillId="13" borderId="5" xfId="0" applyNumberFormat="1" applyFont="1" applyFill="1" applyBorder="1"/>
    <xf numFmtId="1" fontId="2" fillId="0" borderId="5" xfId="5" applyNumberFormat="1" applyFont="1" applyFill="1" applyBorder="1"/>
    <xf numFmtId="1" fontId="2" fillId="0" borderId="68" xfId="5" applyNumberFormat="1" applyFont="1" applyFill="1" applyBorder="1"/>
    <xf numFmtId="1" fontId="2" fillId="0" borderId="5" xfId="2" applyNumberFormat="1" applyBorder="1"/>
    <xf numFmtId="0" fontId="49" fillId="5" borderId="0" xfId="0" applyFont="1" applyFill="1"/>
    <xf numFmtId="1" fontId="2" fillId="3" borderId="18" xfId="2" applyNumberFormat="1" applyFill="1" applyBorder="1" applyAlignment="1">
      <alignment horizontal="left"/>
    </xf>
    <xf numFmtId="1" fontId="2" fillId="3" borderId="19" xfId="2" applyNumberFormat="1" applyFill="1" applyBorder="1" applyAlignment="1">
      <alignment horizontal="left"/>
    </xf>
    <xf numFmtId="1" fontId="2" fillId="3" borderId="20" xfId="2" applyNumberFormat="1" applyFill="1" applyBorder="1" applyAlignment="1">
      <alignment horizontal="left"/>
    </xf>
    <xf numFmtId="0" fontId="22" fillId="3" borderId="0" xfId="0" applyFont="1" applyFill="1" applyAlignment="1">
      <alignment horizontal="center"/>
    </xf>
    <xf numFmtId="1" fontId="43" fillId="3" borderId="65" xfId="2" applyNumberFormat="1" applyFont="1" applyFill="1" applyBorder="1" applyAlignment="1">
      <alignment horizontal="center"/>
    </xf>
    <xf numFmtId="3" fontId="2" fillId="0" borderId="6" xfId="0" applyNumberFormat="1" applyFont="1" applyBorder="1"/>
    <xf numFmtId="3" fontId="2" fillId="3" borderId="32" xfId="0" applyNumberFormat="1" applyFont="1" applyFill="1" applyBorder="1"/>
    <xf numFmtId="3" fontId="2" fillId="10" borderId="44" xfId="0" applyNumberFormat="1" applyFont="1" applyFill="1" applyBorder="1" applyAlignment="1">
      <alignment horizontal="left" indent="1"/>
    </xf>
    <xf numFmtId="3" fontId="2" fillId="0" borderId="4" xfId="0" applyNumberFormat="1" applyFont="1" applyBorder="1"/>
    <xf numFmtId="3" fontId="2" fillId="3" borderId="4" xfId="0" applyNumberFormat="1" applyFont="1" applyFill="1" applyBorder="1"/>
    <xf numFmtId="3" fontId="8" fillId="3" borderId="44" xfId="0" applyNumberFormat="1" applyFont="1" applyFill="1" applyBorder="1"/>
    <xf numFmtId="0" fontId="0" fillId="3" borderId="0" xfId="0" applyFill="1"/>
    <xf numFmtId="1" fontId="2" fillId="3" borderId="5" xfId="0" applyNumberFormat="1" applyFont="1" applyFill="1" applyBorder="1"/>
    <xf numFmtId="1" fontId="2" fillId="0" borderId="5" xfId="0" applyNumberFormat="1" applyFont="1" applyBorder="1"/>
    <xf numFmtId="1" fontId="2" fillId="0" borderId="0" xfId="0" applyNumberFormat="1" applyFont="1"/>
    <xf numFmtId="3" fontId="2" fillId="3" borderId="5" xfId="0" applyNumberFormat="1" applyFont="1" applyFill="1" applyBorder="1"/>
    <xf numFmtId="1" fontId="2" fillId="3" borderId="0" xfId="0" applyNumberFormat="1" applyFont="1" applyFill="1"/>
    <xf numFmtId="3" fontId="2" fillId="0" borderId="0" xfId="0" applyNumberFormat="1" applyFont="1"/>
    <xf numFmtId="3" fontId="2" fillId="3" borderId="73" xfId="0" applyNumberFormat="1" applyFont="1" applyFill="1" applyBorder="1"/>
    <xf numFmtId="3" fontId="2" fillId="3" borderId="69" xfId="0" applyNumberFormat="1" applyFont="1" applyFill="1" applyBorder="1"/>
    <xf numFmtId="167" fontId="2" fillId="3" borderId="74" xfId="0" applyNumberFormat="1" applyFont="1" applyFill="1" applyBorder="1"/>
    <xf numFmtId="3" fontId="2" fillId="3" borderId="75" xfId="0" applyNumberFormat="1" applyFont="1" applyFill="1" applyBorder="1"/>
    <xf numFmtId="3" fontId="2" fillId="3" borderId="49" xfId="0" applyNumberFormat="1" applyFont="1" applyFill="1" applyBorder="1"/>
    <xf numFmtId="0" fontId="2" fillId="0" borderId="0" xfId="0" applyFont="1"/>
    <xf numFmtId="1" fontId="43" fillId="3" borderId="65" xfId="2" applyNumberFormat="1" applyFont="1" applyFill="1" applyBorder="1" applyAlignment="1">
      <alignment horizontal="center"/>
    </xf>
    <xf numFmtId="1" fontId="2" fillId="0" borderId="0" xfId="2" applyNumberFormat="1" applyAlignment="1">
      <alignment horizontal="right"/>
    </xf>
    <xf numFmtId="3" fontId="0" fillId="0" borderId="32" xfId="0" applyNumberFormat="1" applyBorder="1"/>
    <xf numFmtId="3" fontId="2" fillId="0" borderId="5" xfId="11" applyNumberFormat="1" applyFont="1" applyFill="1" applyBorder="1"/>
    <xf numFmtId="3" fontId="0" fillId="0" borderId="67" xfId="0" applyNumberFormat="1" applyBorder="1"/>
    <xf numFmtId="3" fontId="0" fillId="0" borderId="54" xfId="0" applyNumberFormat="1" applyBorder="1"/>
    <xf numFmtId="3" fontId="2" fillId="0" borderId="5" xfId="6" applyNumberFormat="1" applyFont="1" applyFill="1" applyBorder="1"/>
    <xf numFmtId="3" fontId="0" fillId="3" borderId="32" xfId="0" applyNumberFormat="1" applyFill="1" applyBorder="1"/>
    <xf numFmtId="3" fontId="0" fillId="0" borderId="4" xfId="0" applyNumberFormat="1" applyBorder="1"/>
    <xf numFmtId="3" fontId="0" fillId="3" borderId="4" xfId="0" applyNumberFormat="1" applyFill="1" applyBorder="1"/>
    <xf numFmtId="3" fontId="0" fillId="3" borderId="6" xfId="0" applyNumberFormat="1" applyFill="1" applyBorder="1"/>
    <xf numFmtId="3" fontId="0" fillId="3" borderId="5" xfId="0" applyNumberFormat="1" applyFill="1" applyBorder="1"/>
    <xf numFmtId="1" fontId="0" fillId="3" borderId="5" xfId="0" applyNumberFormat="1" applyFill="1" applyBorder="1"/>
    <xf numFmtId="1" fontId="0" fillId="0" borderId="5" xfId="0" applyNumberFormat="1" applyBorder="1"/>
    <xf numFmtId="3" fontId="0" fillId="0" borderId="5" xfId="6" applyNumberFormat="1" applyFont="1" applyFill="1" applyBorder="1"/>
    <xf numFmtId="1" fontId="0" fillId="0" borderId="0" xfId="0" applyNumberFormat="1"/>
    <xf numFmtId="1" fontId="0" fillId="0" borderId="68" xfId="0" applyNumberFormat="1" applyBorder="1"/>
    <xf numFmtId="1" fontId="0" fillId="3" borderId="0" xfId="0" applyNumberFormat="1" applyFill="1"/>
    <xf numFmtId="3" fontId="0" fillId="0" borderId="0" xfId="0" applyNumberFormat="1"/>
    <xf numFmtId="3" fontId="2" fillId="0" borderId="5" xfId="2" applyNumberFormat="1" applyBorder="1" applyAlignment="1">
      <alignment horizontal="right"/>
    </xf>
    <xf numFmtId="3" fontId="2" fillId="0" borderId="5" xfId="11" applyNumberFormat="1" applyFont="1" applyFill="1" applyBorder="1" applyAlignment="1">
      <alignment horizontal="right"/>
    </xf>
    <xf numFmtId="3" fontId="0" fillId="3" borderId="73" xfId="0" applyNumberFormat="1" applyFill="1" applyBorder="1"/>
    <xf numFmtId="3" fontId="0" fillId="3" borderId="69" xfId="0" applyNumberFormat="1" applyFill="1" applyBorder="1"/>
    <xf numFmtId="167" fontId="0" fillId="3" borderId="74" xfId="0" applyNumberFormat="1" applyFill="1" applyBorder="1"/>
    <xf numFmtId="3" fontId="0" fillId="3" borderId="75" xfId="0" applyNumberFormat="1" applyFill="1" applyBorder="1"/>
    <xf numFmtId="3" fontId="0" fillId="3" borderId="49" xfId="0" applyNumberFormat="1" applyFill="1" applyBorder="1"/>
    <xf numFmtId="1" fontId="2" fillId="3" borderId="7" xfId="8" applyNumberFormat="1" applyFont="1" applyFill="1" applyBorder="1" applyAlignment="1">
      <alignment horizontal="center" textRotation="90"/>
    </xf>
    <xf numFmtId="164" fontId="2" fillId="3" borderId="58" xfId="8" applyNumberFormat="1" applyFont="1" applyFill="1" applyBorder="1" applyAlignment="1">
      <alignment horizontal="center" textRotation="90"/>
    </xf>
    <xf numFmtId="0" fontId="24" fillId="3" borderId="29" xfId="0" applyFont="1" applyFill="1" applyBorder="1" applyAlignment="1">
      <alignment horizontal="center" vertical="center"/>
    </xf>
    <xf numFmtId="0" fontId="17" fillId="3" borderId="35" xfId="0" applyFont="1" applyFill="1" applyBorder="1" applyAlignment="1">
      <alignment horizontal="center" vertical="center"/>
    </xf>
    <xf numFmtId="0" fontId="17" fillId="3" borderId="50" xfId="0" applyFont="1" applyFill="1" applyBorder="1" applyAlignment="1">
      <alignment horizontal="center" vertical="center"/>
    </xf>
    <xf numFmtId="3" fontId="2" fillId="3" borderId="24" xfId="2" applyNumberFormat="1" applyFill="1" applyBorder="1" applyAlignment="1">
      <alignment horizontal="center" vertical="center"/>
    </xf>
    <xf numFmtId="3" fontId="2" fillId="3" borderId="25" xfId="2" applyNumberFormat="1" applyFill="1" applyBorder="1" applyAlignment="1">
      <alignment horizontal="center" vertical="center"/>
    </xf>
    <xf numFmtId="3" fontId="2" fillId="3" borderId="26" xfId="2" applyNumberFormat="1" applyFill="1" applyBorder="1" applyAlignment="1">
      <alignment horizontal="center" vertical="center"/>
    </xf>
    <xf numFmtId="1" fontId="2" fillId="3" borderId="18" xfId="2" applyNumberFormat="1" applyFill="1" applyBorder="1" applyAlignment="1">
      <alignment horizontal="left"/>
    </xf>
    <xf numFmtId="1" fontId="2" fillId="3" borderId="19" xfId="2" applyNumberFormat="1" applyFill="1" applyBorder="1" applyAlignment="1">
      <alignment horizontal="left"/>
    </xf>
    <xf numFmtId="1" fontId="2" fillId="3" borderId="20" xfId="2" applyNumberFormat="1" applyFill="1" applyBorder="1" applyAlignment="1">
      <alignment horizontal="left"/>
    </xf>
    <xf numFmtId="0" fontId="24" fillId="3" borderId="0" xfId="0" applyFont="1" applyFill="1" applyAlignment="1">
      <alignment horizontal="center" vertical="center"/>
    </xf>
    <xf numFmtId="1" fontId="2" fillId="3" borderId="74" xfId="2" applyNumberFormat="1" applyFill="1" applyBorder="1" applyAlignment="1">
      <alignment horizontal="left"/>
    </xf>
    <xf numFmtId="1" fontId="2" fillId="3" borderId="46" xfId="2" applyNumberFormat="1" applyFill="1" applyBorder="1" applyAlignment="1">
      <alignment horizontal="left"/>
    </xf>
    <xf numFmtId="0" fontId="22" fillId="3" borderId="64" xfId="0" applyFont="1" applyFill="1" applyBorder="1" applyAlignment="1">
      <alignment horizontal="center"/>
    </xf>
    <xf numFmtId="0" fontId="22" fillId="3" borderId="0" xfId="0" applyFont="1" applyFill="1" applyAlignment="1">
      <alignment horizontal="center"/>
    </xf>
    <xf numFmtId="3" fontId="17" fillId="4" borderId="31" xfId="0" applyNumberFormat="1" applyFont="1" applyFill="1" applyBorder="1" applyAlignment="1">
      <alignment horizontal="center"/>
    </xf>
    <xf numFmtId="3" fontId="17" fillId="4" borderId="73" xfId="0" applyNumberFormat="1" applyFont="1" applyFill="1" applyBorder="1" applyAlignment="1">
      <alignment horizontal="center"/>
    </xf>
    <xf numFmtId="3" fontId="17" fillId="4" borderId="69" xfId="0" applyNumberFormat="1" applyFont="1" applyFill="1" applyBorder="1" applyAlignment="1">
      <alignment horizontal="center"/>
    </xf>
    <xf numFmtId="0" fontId="0" fillId="3" borderId="30" xfId="0" applyFill="1" applyBorder="1" applyAlignment="1">
      <alignment horizontal="left"/>
    </xf>
    <xf numFmtId="0" fontId="0" fillId="3" borderId="9" xfId="0" applyFill="1" applyBorder="1" applyAlignment="1">
      <alignment horizontal="left"/>
    </xf>
    <xf numFmtId="1" fontId="2" fillId="3" borderId="1" xfId="2" applyNumberFormat="1" applyFill="1" applyBorder="1"/>
    <xf numFmtId="1" fontId="2" fillId="3" borderId="2" xfId="2" applyNumberFormat="1" applyFill="1" applyBorder="1"/>
    <xf numFmtId="0" fontId="17" fillId="4" borderId="4" xfId="0" applyFont="1" applyFill="1" applyBorder="1" applyAlignment="1">
      <alignment horizontal="center"/>
    </xf>
    <xf numFmtId="0" fontId="17" fillId="4" borderId="5" xfId="0" applyFont="1" applyFill="1" applyBorder="1" applyAlignment="1">
      <alignment horizontal="center"/>
    </xf>
    <xf numFmtId="0" fontId="17" fillId="4" borderId="6" xfId="0" applyFont="1" applyFill="1" applyBorder="1" applyAlignment="1">
      <alignment horizontal="center"/>
    </xf>
    <xf numFmtId="0" fontId="17" fillId="4" borderId="33" xfId="0" applyFont="1" applyFill="1" applyBorder="1" applyAlignment="1">
      <alignment horizontal="center"/>
    </xf>
    <xf numFmtId="0" fontId="17" fillId="4" borderId="34" xfId="0" applyFont="1" applyFill="1" applyBorder="1" applyAlignment="1">
      <alignment horizontal="center"/>
    </xf>
    <xf numFmtId="0" fontId="17" fillId="4" borderId="38" xfId="0" applyFont="1" applyFill="1" applyBorder="1" applyAlignment="1">
      <alignment horizontal="center"/>
    </xf>
    <xf numFmtId="3" fontId="17" fillId="4" borderId="57" xfId="0" applyNumberFormat="1" applyFont="1" applyFill="1" applyBorder="1" applyAlignment="1">
      <alignment horizontal="center" vertical="center"/>
    </xf>
    <xf numFmtId="3" fontId="17" fillId="4" borderId="54" xfId="0" applyNumberFormat="1" applyFont="1" applyFill="1" applyBorder="1" applyAlignment="1">
      <alignment horizontal="center" vertical="center"/>
    </xf>
    <xf numFmtId="3" fontId="17" fillId="4" borderId="55" xfId="0" applyNumberFormat="1" applyFont="1" applyFill="1" applyBorder="1" applyAlignment="1">
      <alignment horizontal="center" vertical="center"/>
    </xf>
    <xf numFmtId="3" fontId="33" fillId="4" borderId="31" xfId="2" applyNumberFormat="1" applyFont="1" applyFill="1" applyBorder="1" applyAlignment="1">
      <alignment horizontal="center"/>
    </xf>
    <xf numFmtId="3" fontId="33" fillId="4" borderId="73" xfId="2" applyNumberFormat="1" applyFont="1" applyFill="1" applyBorder="1" applyAlignment="1">
      <alignment horizontal="center"/>
    </xf>
    <xf numFmtId="3" fontId="33" fillId="4" borderId="69" xfId="2" applyNumberFormat="1" applyFont="1" applyFill="1" applyBorder="1" applyAlignment="1">
      <alignment horizontal="center"/>
    </xf>
    <xf numFmtId="1" fontId="2" fillId="3" borderId="45" xfId="2" applyNumberFormat="1" applyFill="1" applyBorder="1" applyAlignment="1">
      <alignment horizontal="left"/>
    </xf>
    <xf numFmtId="1" fontId="2" fillId="3" borderId="73" xfId="2" applyNumberFormat="1" applyFill="1" applyBorder="1" applyAlignment="1">
      <alignment horizontal="left"/>
    </xf>
    <xf numFmtId="1" fontId="2" fillId="3" borderId="32" xfId="2" applyNumberFormat="1" applyFill="1" applyBorder="1" applyAlignment="1">
      <alignment horizontal="left"/>
    </xf>
    <xf numFmtId="0" fontId="22" fillId="3" borderId="0" xfId="0" applyFont="1" applyFill="1" applyAlignment="1">
      <alignment horizontal="center" wrapText="1"/>
    </xf>
    <xf numFmtId="3" fontId="33" fillId="4" borderId="76" xfId="2" applyNumberFormat="1" applyFont="1" applyFill="1" applyBorder="1" applyAlignment="1">
      <alignment horizontal="center"/>
    </xf>
    <xf numFmtId="3" fontId="33" fillId="4" borderId="65" xfId="2" applyNumberFormat="1" applyFont="1" applyFill="1" applyBorder="1" applyAlignment="1">
      <alignment horizontal="center"/>
    </xf>
    <xf numFmtId="3" fontId="33" fillId="4" borderId="77" xfId="2" applyNumberFormat="1" applyFont="1" applyFill="1" applyBorder="1" applyAlignment="1">
      <alignment horizontal="center"/>
    </xf>
    <xf numFmtId="1" fontId="2" fillId="3" borderId="8" xfId="2" applyNumberFormat="1" applyFill="1" applyBorder="1" applyAlignment="1">
      <alignment horizontal="center" textRotation="90" wrapText="1"/>
    </xf>
    <xf numFmtId="1" fontId="2" fillId="3" borderId="60" xfId="2" applyNumberFormat="1" applyFill="1" applyBorder="1" applyAlignment="1">
      <alignment horizontal="center" textRotation="90" wrapText="1"/>
    </xf>
    <xf numFmtId="1" fontId="2" fillId="3" borderId="13" xfId="2" applyNumberFormat="1" applyFill="1" applyBorder="1" applyAlignment="1">
      <alignment horizontal="center" textRotation="90" wrapText="1"/>
    </xf>
    <xf numFmtId="1" fontId="2" fillId="3" borderId="56" xfId="2" applyNumberFormat="1" applyFill="1" applyBorder="1" applyAlignment="1">
      <alignment horizontal="center" textRotation="90" wrapText="1"/>
    </xf>
    <xf numFmtId="1" fontId="2" fillId="3" borderId="59" xfId="2" applyNumberFormat="1" applyFill="1" applyBorder="1" applyAlignment="1">
      <alignment horizontal="center" textRotation="90" wrapText="1"/>
    </xf>
    <xf numFmtId="1" fontId="2" fillId="3" borderId="14" xfId="2" applyNumberFormat="1" applyFill="1" applyBorder="1" applyAlignment="1">
      <alignment horizontal="center" textRotation="90" wrapText="1"/>
    </xf>
    <xf numFmtId="1" fontId="43" fillId="3" borderId="65" xfId="2" applyNumberFormat="1" applyFont="1" applyFill="1" applyBorder="1" applyAlignment="1">
      <alignment horizontal="center"/>
    </xf>
    <xf numFmtId="3" fontId="2" fillId="3" borderId="9" xfId="5" applyNumberFormat="1" applyFont="1" applyFill="1" applyBorder="1" applyAlignment="1" applyProtection="1">
      <alignment horizontal="left"/>
      <protection locked="0"/>
    </xf>
    <xf numFmtId="3" fontId="2" fillId="3" borderId="11" xfId="5" applyNumberFormat="1" applyFont="1" applyFill="1" applyBorder="1" applyAlignment="1" applyProtection="1">
      <alignment horizontal="left"/>
      <protection locked="0"/>
    </xf>
    <xf numFmtId="1" fontId="12" fillId="3" borderId="0" xfId="2" applyNumberFormat="1" applyFont="1" applyFill="1" applyAlignment="1">
      <alignment horizontal="center"/>
    </xf>
    <xf numFmtId="1" fontId="13" fillId="3" borderId="0" xfId="0" applyNumberFormat="1" applyFont="1" applyFill="1" applyAlignment="1">
      <alignment horizontal="center" vertical="top"/>
    </xf>
    <xf numFmtId="3" fontId="2" fillId="0" borderId="9" xfId="2" applyNumberFormat="1" applyBorder="1" applyAlignment="1" applyProtection="1">
      <alignment horizontal="left"/>
      <protection locked="0"/>
    </xf>
    <xf numFmtId="3" fontId="2" fillId="0" borderId="11" xfId="2" applyNumberFormat="1" applyBorder="1" applyAlignment="1" applyProtection="1">
      <alignment horizontal="left"/>
      <protection locked="0"/>
    </xf>
    <xf numFmtId="1" fontId="13" fillId="0" borderId="0" xfId="0" applyNumberFormat="1" applyFont="1" applyAlignment="1">
      <alignment horizontal="center" vertical="top"/>
    </xf>
    <xf numFmtId="0" fontId="34" fillId="0" borderId="1" xfId="0" applyFont="1" applyBorder="1" applyAlignment="1">
      <alignment horizontal="center" vertical="center" wrapText="1"/>
    </xf>
    <xf numFmtId="0" fontId="34" fillId="0" borderId="4" xfId="0" applyFont="1" applyBorder="1" applyAlignment="1">
      <alignment horizontal="center" vertical="center" wrapText="1"/>
    </xf>
    <xf numFmtId="0" fontId="24" fillId="7" borderId="2" xfId="0" applyFont="1" applyFill="1" applyBorder="1" applyAlignment="1">
      <alignment horizontal="center"/>
    </xf>
    <xf numFmtId="0" fontId="24" fillId="7" borderId="3" xfId="0" applyFont="1" applyFill="1" applyBorder="1" applyAlignment="1">
      <alignment horizontal="center"/>
    </xf>
    <xf numFmtId="0" fontId="36" fillId="0" borderId="7" xfId="0" applyFont="1" applyBorder="1" applyAlignment="1">
      <alignment horizontal="left" wrapText="1"/>
    </xf>
    <xf numFmtId="0" fontId="36" fillId="0" borderId="58" xfId="0" applyFont="1" applyBorder="1" applyAlignment="1">
      <alignment horizontal="left" wrapText="1"/>
    </xf>
    <xf numFmtId="0" fontId="35" fillId="0" borderId="0" xfId="0" applyFont="1" applyAlignment="1">
      <alignment horizontal="right"/>
    </xf>
    <xf numFmtId="0" fontId="36" fillId="6" borderId="82" xfId="0" applyFont="1" applyFill="1" applyBorder="1" applyAlignment="1">
      <alignment horizontal="center"/>
    </xf>
    <xf numFmtId="0" fontId="36" fillId="6" borderId="9" xfId="0" applyFont="1" applyFill="1" applyBorder="1" applyAlignment="1">
      <alignment horizontal="center"/>
    </xf>
    <xf numFmtId="0" fontId="36" fillId="6" borderId="11" xfId="0" applyFont="1" applyFill="1" applyBorder="1" applyAlignment="1">
      <alignment horizontal="center"/>
    </xf>
    <xf numFmtId="0" fontId="24" fillId="0" borderId="1" xfId="0" applyFont="1" applyBorder="1" applyAlignment="1">
      <alignment horizontal="center" vertical="center" wrapText="1"/>
    </xf>
    <xf numFmtId="0" fontId="24" fillId="0" borderId="21" xfId="0" applyFont="1" applyBorder="1" applyAlignment="1">
      <alignment horizontal="center" vertical="center" wrapText="1"/>
    </xf>
    <xf numFmtId="0" fontId="24" fillId="7" borderId="2" xfId="0" applyFont="1" applyFill="1" applyBorder="1" applyAlignment="1">
      <alignment horizontal="center" vertical="center"/>
    </xf>
    <xf numFmtId="0" fontId="24" fillId="7" borderId="3" xfId="0" applyFont="1" applyFill="1" applyBorder="1" applyAlignment="1">
      <alignment horizontal="center" vertical="center"/>
    </xf>
  </cellXfs>
  <cellStyles count="12">
    <cellStyle name="1000-sep (2 dec) 2" xfId="11"/>
    <cellStyle name="40 % - Farve6" xfId="1" builtinId="51"/>
    <cellStyle name="AggOrange_LRTBorder_Bold" xfId="4"/>
    <cellStyle name="God" xfId="5" builtinId="26"/>
    <cellStyle name="Komma 2 3" xfId="6"/>
    <cellStyle name="Normal" xfId="0" builtinId="0"/>
    <cellStyle name="Normal 2 2" xfId="2"/>
    <cellStyle name="Normal 4" xfId="3"/>
    <cellStyle name="Normal 8" xfId="7"/>
    <cellStyle name="Procent" xfId="10" builtinId="5"/>
    <cellStyle name="Procent 2" xfId="8"/>
    <cellStyle name="Ugyldig" xfId="9" builtinId="2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23.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24.xml.rels><?xml version="1.0" encoding="UTF-8" standalone="yes"?>
<Relationships xmlns="http://schemas.openxmlformats.org/package/2006/relationships"><Relationship Id="rId2" Type="http://schemas.microsoft.com/office/2011/relationships/chartColorStyle" Target="colors24.xml"/><Relationship Id="rId1" Type="http://schemas.microsoft.com/office/2011/relationships/chartStyle" Target="style24.xml"/></Relationships>
</file>

<file path=xl/charts/_rels/chart25.xml.rels><?xml version="1.0" encoding="UTF-8" standalone="yes"?>
<Relationships xmlns="http://schemas.openxmlformats.org/package/2006/relationships"><Relationship Id="rId2" Type="http://schemas.microsoft.com/office/2011/relationships/chartColorStyle" Target="colors25.xml"/><Relationship Id="rId1" Type="http://schemas.microsoft.com/office/2011/relationships/chartStyle" Target="style25.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r>
              <a:rPr lang="da-DK" sz="1800" b="1" i="0" baseline="0">
                <a:effectLst/>
              </a:rPr>
              <a:t>Fordeling af emissioner på sektorer (CO</a:t>
            </a:r>
            <a:r>
              <a:rPr lang="da-DK" sz="1800" b="1" i="0" baseline="-25000">
                <a:effectLst/>
              </a:rPr>
              <a:t>2</a:t>
            </a:r>
            <a:r>
              <a:rPr lang="da-DK" sz="1800" b="1" i="0" baseline="0">
                <a:effectLst/>
              </a:rPr>
              <a:t>-e) ton    </a:t>
            </a:r>
            <a:endParaRPr lang="da-DK">
              <a:effectLst/>
            </a:endParaRPr>
          </a:p>
        </c:rich>
      </c:tx>
      <c:layout/>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endParaRPr lang="en-US"/>
        </a:p>
      </c:txPr>
    </c:title>
    <c:autoTitleDeleted val="0"/>
    <c:plotArea>
      <c:layout>
        <c:manualLayout>
          <c:layoutTarget val="inner"/>
          <c:xMode val="edge"/>
          <c:yMode val="edge"/>
          <c:x val="6.8930971838058103E-2"/>
          <c:y val="9.4073566600580499E-2"/>
          <c:w val="0.86414229044739166"/>
          <c:h val="0.69651088134531114"/>
        </c:manualLayout>
      </c:layout>
      <c:barChart>
        <c:barDir val="col"/>
        <c:grouping val="clustered"/>
        <c:varyColors val="0"/>
        <c:ser>
          <c:idx val="0"/>
          <c:order val="0"/>
          <c:tx>
            <c:strRef>
              <c:f>Grafer!$B$9</c:f>
              <c:strCache>
                <c:ptCount val="1"/>
                <c:pt idx="0">
                  <c:v>Planteavl</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dk1">
                          <a:lumMod val="35000"/>
                          <a:lumOff val="65000"/>
                        </a:schemeClr>
                      </a:solidFill>
                      <a:round/>
                    </a:ln>
                    <a:effectLst/>
                  </c:spPr>
                </c15:leaderLines>
              </c:ext>
            </c:extLst>
          </c:dLbls>
          <c:cat>
            <c:numRef>
              <c:f>Grafer!$C$8:$D$8</c:f>
              <c:numCache>
                <c:formatCode>General</c:formatCode>
                <c:ptCount val="2"/>
                <c:pt idx="0">
                  <c:v>1990</c:v>
                </c:pt>
                <c:pt idx="1">
                  <c:v>2018</c:v>
                </c:pt>
              </c:numCache>
            </c:numRef>
          </c:cat>
          <c:val>
            <c:numRef>
              <c:f>Grafer!$C$9:$D$9</c:f>
              <c:numCache>
                <c:formatCode>#,##0</c:formatCode>
                <c:ptCount val="2"/>
                <c:pt idx="0">
                  <c:v>97655.532404348356</c:v>
                </c:pt>
                <c:pt idx="1">
                  <c:v>67126.092028471117</c:v>
                </c:pt>
              </c:numCache>
            </c:numRef>
          </c:val>
          <c:extLst>
            <c:ext xmlns:c16="http://schemas.microsoft.com/office/drawing/2014/chart" uri="{C3380CC4-5D6E-409C-BE32-E72D297353CC}">
              <c16:uniqueId val="{00000000-F1D9-43FD-8A0D-1EE31C2D6387}"/>
            </c:ext>
          </c:extLst>
        </c:ser>
        <c:ser>
          <c:idx val="1"/>
          <c:order val="1"/>
          <c:tx>
            <c:strRef>
              <c:f>Grafer!$B$10</c:f>
              <c:strCache>
                <c:ptCount val="1"/>
                <c:pt idx="0">
                  <c:v>Dyrehold</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dk1">
                          <a:lumMod val="35000"/>
                          <a:lumOff val="65000"/>
                        </a:schemeClr>
                      </a:solidFill>
                      <a:round/>
                    </a:ln>
                    <a:effectLst/>
                  </c:spPr>
                </c15:leaderLines>
              </c:ext>
            </c:extLst>
          </c:dLbls>
          <c:cat>
            <c:numRef>
              <c:f>Grafer!$C$8:$D$8</c:f>
              <c:numCache>
                <c:formatCode>General</c:formatCode>
                <c:ptCount val="2"/>
                <c:pt idx="0">
                  <c:v>1990</c:v>
                </c:pt>
                <c:pt idx="1">
                  <c:v>2018</c:v>
                </c:pt>
              </c:numCache>
            </c:numRef>
          </c:cat>
          <c:val>
            <c:numRef>
              <c:f>Grafer!$C$10:$D$10</c:f>
              <c:numCache>
                <c:formatCode>#,##0</c:formatCode>
                <c:ptCount val="2"/>
                <c:pt idx="0">
                  <c:v>117152.85916156962</c:v>
                </c:pt>
                <c:pt idx="1">
                  <c:v>114542.19771660915</c:v>
                </c:pt>
              </c:numCache>
            </c:numRef>
          </c:val>
          <c:extLst>
            <c:ext xmlns:c16="http://schemas.microsoft.com/office/drawing/2014/chart" uri="{C3380CC4-5D6E-409C-BE32-E72D297353CC}">
              <c16:uniqueId val="{00000000-7005-4810-AE48-FFC4C1517C72}"/>
            </c:ext>
          </c:extLst>
        </c:ser>
        <c:ser>
          <c:idx val="2"/>
          <c:order val="2"/>
          <c:tx>
            <c:strRef>
              <c:f>Grafer!$B$11</c:f>
              <c:strCache>
                <c:ptCount val="1"/>
                <c:pt idx="0">
                  <c:v>Industrielle processer</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dk1">
                          <a:lumMod val="35000"/>
                          <a:lumOff val="65000"/>
                        </a:schemeClr>
                      </a:solidFill>
                      <a:round/>
                    </a:ln>
                    <a:effectLst/>
                  </c:spPr>
                </c15:leaderLines>
              </c:ext>
            </c:extLst>
          </c:dLbls>
          <c:cat>
            <c:numRef>
              <c:f>Grafer!$C$8:$D$8</c:f>
              <c:numCache>
                <c:formatCode>General</c:formatCode>
                <c:ptCount val="2"/>
                <c:pt idx="0">
                  <c:v>1990</c:v>
                </c:pt>
                <c:pt idx="1">
                  <c:v>2018</c:v>
                </c:pt>
              </c:numCache>
            </c:numRef>
          </c:cat>
          <c:val>
            <c:numRef>
              <c:f>Grafer!$C$11:$D$11</c:f>
              <c:numCache>
                <c:formatCode>#,##0</c:formatCode>
                <c:ptCount val="2"/>
                <c:pt idx="0">
                  <c:v>6138.8032034658181</c:v>
                </c:pt>
                <c:pt idx="1">
                  <c:v>5611.3858113023989</c:v>
                </c:pt>
              </c:numCache>
            </c:numRef>
          </c:val>
          <c:extLst>
            <c:ext xmlns:c16="http://schemas.microsoft.com/office/drawing/2014/chart" uri="{C3380CC4-5D6E-409C-BE32-E72D297353CC}">
              <c16:uniqueId val="{00000007-7005-4810-AE48-FFC4C1517C72}"/>
            </c:ext>
          </c:extLst>
        </c:ser>
        <c:ser>
          <c:idx val="3"/>
          <c:order val="3"/>
          <c:tx>
            <c:strRef>
              <c:f>Grafer!$B$12</c:f>
              <c:strCache>
                <c:ptCount val="1"/>
                <c:pt idx="0">
                  <c:v>Transport</c:v>
                </c:pt>
              </c:strCache>
            </c:strRef>
          </c:tx>
          <c:spPr>
            <a:solidFill>
              <a:schemeClr val="accent6">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dk1">
                          <a:lumMod val="35000"/>
                          <a:lumOff val="65000"/>
                        </a:schemeClr>
                      </a:solidFill>
                      <a:round/>
                    </a:ln>
                    <a:effectLst/>
                  </c:spPr>
                </c15:leaderLines>
              </c:ext>
            </c:extLst>
          </c:dLbls>
          <c:cat>
            <c:numRef>
              <c:f>Grafer!$C$8:$D$8</c:f>
              <c:numCache>
                <c:formatCode>General</c:formatCode>
                <c:ptCount val="2"/>
                <c:pt idx="0">
                  <c:v>1990</c:v>
                </c:pt>
                <c:pt idx="1">
                  <c:v>2018</c:v>
                </c:pt>
              </c:numCache>
            </c:numRef>
          </c:cat>
          <c:val>
            <c:numRef>
              <c:f>Grafer!$C$12:$D$12</c:f>
              <c:numCache>
                <c:formatCode>#,##0</c:formatCode>
                <c:ptCount val="2"/>
                <c:pt idx="0">
                  <c:v>109395.76699999999</c:v>
                </c:pt>
                <c:pt idx="1">
                  <c:v>153555.89850000001</c:v>
                </c:pt>
              </c:numCache>
            </c:numRef>
          </c:val>
          <c:extLst>
            <c:ext xmlns:c16="http://schemas.microsoft.com/office/drawing/2014/chart" uri="{C3380CC4-5D6E-409C-BE32-E72D297353CC}">
              <c16:uniqueId val="{00000008-7005-4810-AE48-FFC4C1517C72}"/>
            </c:ext>
          </c:extLst>
        </c:ser>
        <c:ser>
          <c:idx val="4"/>
          <c:order val="4"/>
          <c:tx>
            <c:strRef>
              <c:f>Grafer!$B$13</c:f>
              <c:strCache>
                <c:ptCount val="1"/>
                <c:pt idx="0">
                  <c:v>Øvrig energisektor</c:v>
                </c:pt>
              </c:strCache>
            </c:strRef>
          </c:tx>
          <c:spPr>
            <a:solidFill>
              <a:schemeClr val="accent5">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dk1">
                          <a:lumMod val="35000"/>
                          <a:lumOff val="65000"/>
                        </a:schemeClr>
                      </a:solidFill>
                      <a:round/>
                    </a:ln>
                    <a:effectLst/>
                  </c:spPr>
                </c15:leaderLines>
              </c:ext>
            </c:extLst>
          </c:dLbls>
          <c:cat>
            <c:numRef>
              <c:f>Grafer!$C$8:$D$8</c:f>
              <c:numCache>
                <c:formatCode>General</c:formatCode>
                <c:ptCount val="2"/>
                <c:pt idx="0">
                  <c:v>1990</c:v>
                </c:pt>
                <c:pt idx="1">
                  <c:v>2018</c:v>
                </c:pt>
              </c:numCache>
            </c:numRef>
          </c:cat>
          <c:val>
            <c:numRef>
              <c:f>Grafer!$C$13:$D$13</c:f>
              <c:numCache>
                <c:formatCode>#,##0</c:formatCode>
                <c:ptCount val="2"/>
                <c:pt idx="0">
                  <c:v>340580.35277473042</c:v>
                </c:pt>
                <c:pt idx="1">
                  <c:v>132430.47204471982</c:v>
                </c:pt>
              </c:numCache>
            </c:numRef>
          </c:val>
          <c:extLst>
            <c:ext xmlns:c16="http://schemas.microsoft.com/office/drawing/2014/chart" uri="{C3380CC4-5D6E-409C-BE32-E72D297353CC}">
              <c16:uniqueId val="{00000009-7005-4810-AE48-FFC4C1517C72}"/>
            </c:ext>
          </c:extLst>
        </c:ser>
        <c:ser>
          <c:idx val="5"/>
          <c:order val="5"/>
          <c:tx>
            <c:strRef>
              <c:f>Grafer!$B$14</c:f>
              <c:strCache>
                <c:ptCount val="1"/>
                <c:pt idx="0">
                  <c:v>Arealanvendelse</c:v>
                </c:pt>
              </c:strCache>
            </c:strRef>
          </c:tx>
          <c:spPr>
            <a:solidFill>
              <a:schemeClr val="accent4">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dk1">
                          <a:lumMod val="35000"/>
                          <a:lumOff val="65000"/>
                        </a:schemeClr>
                      </a:solidFill>
                      <a:round/>
                    </a:ln>
                    <a:effectLst/>
                  </c:spPr>
                </c15:leaderLines>
              </c:ext>
            </c:extLst>
          </c:dLbls>
          <c:cat>
            <c:numRef>
              <c:f>Grafer!$C$8:$D$8</c:f>
              <c:numCache>
                <c:formatCode>General</c:formatCode>
                <c:ptCount val="2"/>
                <c:pt idx="0">
                  <c:v>1990</c:v>
                </c:pt>
                <c:pt idx="1">
                  <c:v>2018</c:v>
                </c:pt>
              </c:numCache>
            </c:numRef>
          </c:cat>
          <c:val>
            <c:numRef>
              <c:f>Grafer!$C$14:$D$14</c:f>
              <c:numCache>
                <c:formatCode>#,##0</c:formatCode>
                <c:ptCount val="2"/>
                <c:pt idx="0">
                  <c:v>145307.98704199665</c:v>
                </c:pt>
                <c:pt idx="1">
                  <c:v>148411.71046077358</c:v>
                </c:pt>
              </c:numCache>
            </c:numRef>
          </c:val>
          <c:extLst>
            <c:ext xmlns:c16="http://schemas.microsoft.com/office/drawing/2014/chart" uri="{C3380CC4-5D6E-409C-BE32-E72D297353CC}">
              <c16:uniqueId val="{0000000A-7005-4810-AE48-FFC4C1517C72}"/>
            </c:ext>
          </c:extLst>
        </c:ser>
        <c:ser>
          <c:idx val="6"/>
          <c:order val="6"/>
          <c:tx>
            <c:strRef>
              <c:f>Grafer!$B$15</c:f>
              <c:strCache>
                <c:ptCount val="1"/>
                <c:pt idx="0">
                  <c:v>Affald, spildevand og tilfældige brande</c:v>
                </c:pt>
              </c:strCache>
            </c:strRef>
          </c:tx>
          <c:spPr>
            <a:solidFill>
              <a:schemeClr val="accent6">
                <a:lumMod val="80000"/>
                <a:lumOff val="2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dk1">
                          <a:lumMod val="35000"/>
                          <a:lumOff val="65000"/>
                        </a:schemeClr>
                      </a:solidFill>
                      <a:round/>
                    </a:ln>
                    <a:effectLst/>
                  </c:spPr>
                </c15:leaderLines>
              </c:ext>
            </c:extLst>
          </c:dLbls>
          <c:cat>
            <c:numRef>
              <c:f>Grafer!$C$8:$D$8</c:f>
              <c:numCache>
                <c:formatCode>General</c:formatCode>
                <c:ptCount val="2"/>
                <c:pt idx="0">
                  <c:v>1990</c:v>
                </c:pt>
                <c:pt idx="1">
                  <c:v>2018</c:v>
                </c:pt>
              </c:numCache>
            </c:numRef>
          </c:cat>
          <c:val>
            <c:numRef>
              <c:f>Grafer!$C$15:$D$15</c:f>
              <c:numCache>
                <c:formatCode>#,##0</c:formatCode>
                <c:ptCount val="2"/>
                <c:pt idx="0">
                  <c:v>12686.059474561578</c:v>
                </c:pt>
                <c:pt idx="1">
                  <c:v>8230.4570178793074</c:v>
                </c:pt>
              </c:numCache>
            </c:numRef>
          </c:val>
          <c:extLst>
            <c:ext xmlns:c16="http://schemas.microsoft.com/office/drawing/2014/chart" uri="{C3380CC4-5D6E-409C-BE32-E72D297353CC}">
              <c16:uniqueId val="{0000000B-7005-4810-AE48-FFC4C1517C72}"/>
            </c:ext>
          </c:extLst>
        </c:ser>
        <c:dLbls>
          <c:dLblPos val="inEnd"/>
          <c:showLegendKey val="0"/>
          <c:showVal val="1"/>
          <c:showCatName val="0"/>
          <c:showSerName val="0"/>
          <c:showPercent val="0"/>
          <c:showBubbleSize val="0"/>
        </c:dLbls>
        <c:gapWidth val="150"/>
        <c:axId val="677670344"/>
        <c:axId val="677669032"/>
      </c:barChart>
      <c:catAx>
        <c:axId val="677670344"/>
        <c:scaling>
          <c:orientation val="minMax"/>
        </c:scaling>
        <c:delete val="0"/>
        <c:axPos val="b"/>
        <c:majorGridlines>
          <c:spPr>
            <a:ln w="9525" cap="flat" cmpd="sng" algn="ctr">
              <a:solidFill>
                <a:schemeClr val="dk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cap="none" spc="0" normalizeH="0" baseline="0">
                <a:solidFill>
                  <a:schemeClr val="dk1">
                    <a:lumMod val="65000"/>
                    <a:lumOff val="35000"/>
                  </a:schemeClr>
                </a:solidFill>
                <a:latin typeface="+mn-lt"/>
                <a:ea typeface="+mn-ea"/>
                <a:cs typeface="+mn-cs"/>
              </a:defRPr>
            </a:pPr>
            <a:endParaRPr lang="en-US"/>
          </a:p>
        </c:txPr>
        <c:crossAx val="677669032"/>
        <c:crosses val="autoZero"/>
        <c:auto val="1"/>
        <c:lblAlgn val="ctr"/>
        <c:lblOffset val="100"/>
        <c:noMultiLvlLbl val="0"/>
      </c:catAx>
      <c:valAx>
        <c:axId val="677669032"/>
        <c:scaling>
          <c:orientation val="minMax"/>
          <c:min val="0"/>
        </c:scaling>
        <c:delete val="0"/>
        <c:axPos val="l"/>
        <c:majorGridlines>
          <c:spPr>
            <a:ln w="9525" cap="flat" cmpd="sng" algn="ctr">
              <a:solidFill>
                <a:schemeClr val="dk1">
                  <a:lumMod val="15000"/>
                  <a:lumOff val="85000"/>
                </a:schemeClr>
              </a:solidFill>
              <a:round/>
            </a:ln>
            <a:effectLst/>
          </c:spPr>
        </c:majorGridlines>
        <c:numFmt formatCode="#,##0"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677670344"/>
        <c:crosses val="autoZero"/>
        <c:crossBetween val="between"/>
      </c:valAx>
      <c:spPr>
        <a:pattFill prst="ltDnDiag">
          <a:fgClr>
            <a:schemeClr val="dk1">
              <a:lumMod val="15000"/>
              <a:lumOff val="85000"/>
            </a:schemeClr>
          </a:fgClr>
          <a:bgClr>
            <a:schemeClr val="lt1"/>
          </a:bgClr>
        </a:pattFill>
        <a:ln>
          <a:noFill/>
        </a:ln>
        <a:effectLst/>
      </c:spPr>
    </c:plotArea>
    <c:legend>
      <c:legendPos val="b"/>
      <c:layout>
        <c:manualLayout>
          <c:xMode val="edge"/>
          <c:yMode val="edge"/>
          <c:x val="0.15682195714837102"/>
          <c:y val="0.88678435623427265"/>
          <c:w val="0.68466465080959216"/>
          <c:h val="4.4483826214310448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r>
              <a:rPr lang="da-DK"/>
              <a:t>Emission og lager fra ændret arealanvendelse, 2018 </a:t>
            </a:r>
            <a:r>
              <a:rPr lang="da-DK" sz="1600" b="1" i="0" u="none" strike="noStrike" cap="none" normalizeH="0" baseline="0">
                <a:effectLst/>
              </a:rPr>
              <a:t>(Ton CO</a:t>
            </a:r>
            <a:r>
              <a:rPr lang="da-DK" sz="1600" b="1" i="0" u="none" strike="noStrike" cap="none" normalizeH="0" baseline="-25000">
                <a:effectLst/>
              </a:rPr>
              <a:t>2</a:t>
            </a:r>
            <a:r>
              <a:rPr lang="da-DK" sz="1600" b="1" i="0" u="none" strike="noStrike" cap="none" normalizeH="0" baseline="0">
                <a:effectLst/>
              </a:rPr>
              <a:t>-e)</a:t>
            </a:r>
            <a:endParaRPr lang="da-DK"/>
          </a:p>
        </c:rich>
      </c:tx>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endParaRPr lang="en-US"/>
        </a:p>
      </c:txPr>
    </c:title>
    <c:autoTitleDeleted val="0"/>
    <c:plotArea>
      <c:layout/>
      <c:barChart>
        <c:barDir val="bar"/>
        <c:grouping val="clustered"/>
        <c:varyColors val="0"/>
        <c:ser>
          <c:idx val="0"/>
          <c:order val="0"/>
          <c:tx>
            <c:strRef>
              <c:f>Grafer!$C$188</c:f>
              <c:strCache>
                <c:ptCount val="1"/>
              </c:strCache>
            </c:strRef>
          </c:tx>
          <c:spPr>
            <a:solidFill>
              <a:schemeClr val="accent2"/>
            </a:solidFill>
            <a:ln>
              <a:noFill/>
            </a:ln>
            <a:effectLst/>
          </c:spPr>
          <c:invertIfNegative val="0"/>
          <c:cat>
            <c:strRef>
              <c:f>Grafer!$B$189:$B$193</c:f>
              <c:strCache>
                <c:ptCount val="5"/>
                <c:pt idx="0">
                  <c:v>Omlægning til Skov (Skovrejsning)</c:v>
                </c:pt>
                <c:pt idx="1">
                  <c:v>Omlægning til landbrugsjord </c:v>
                </c:pt>
                <c:pt idx="2">
                  <c:v>Omlægning til permanent græs</c:v>
                </c:pt>
                <c:pt idx="3">
                  <c:v>Omlægning til periodisk oversvømmet områder</c:v>
                </c:pt>
                <c:pt idx="4">
                  <c:v>Omlægning til bebyggelse</c:v>
                </c:pt>
              </c:strCache>
            </c:strRef>
          </c:cat>
          <c:val>
            <c:numRef>
              <c:f>Grafer!$C$189:$C$193</c:f>
              <c:numCache>
                <c:formatCode>#,##0</c:formatCode>
                <c:ptCount val="5"/>
                <c:pt idx="0">
                  <c:v>-9134.6390082021226</c:v>
                </c:pt>
                <c:pt idx="1">
                  <c:v>1345.2232421519216</c:v>
                </c:pt>
                <c:pt idx="2">
                  <c:v>288.18078664632287</c:v>
                </c:pt>
                <c:pt idx="3">
                  <c:v>0</c:v>
                </c:pt>
                <c:pt idx="4">
                  <c:v>3441.4725837651522</c:v>
                </c:pt>
              </c:numCache>
            </c:numRef>
          </c:val>
          <c:extLst>
            <c:ext xmlns:c16="http://schemas.microsoft.com/office/drawing/2014/chart" uri="{C3380CC4-5D6E-409C-BE32-E72D297353CC}">
              <c16:uniqueId val="{00000000-1FC0-4CF5-AE56-D3FB87B40573}"/>
            </c:ext>
          </c:extLst>
        </c:ser>
        <c:ser>
          <c:idx val="1"/>
          <c:order val="1"/>
          <c:tx>
            <c:strRef>
              <c:f>Grafer!$D$188</c:f>
              <c:strCache>
                <c:ptCount val="1"/>
                <c:pt idx="0">
                  <c:v>Mineralisering</c:v>
                </c:pt>
              </c:strCache>
            </c:strRef>
          </c:tx>
          <c:spPr>
            <a:solidFill>
              <a:schemeClr val="accent4"/>
            </a:solidFill>
            <a:ln>
              <a:noFill/>
            </a:ln>
            <a:effectLst/>
          </c:spPr>
          <c:invertIfNegative val="0"/>
          <c:cat>
            <c:strRef>
              <c:f>Grafer!$B$189:$B$193</c:f>
              <c:strCache>
                <c:ptCount val="5"/>
                <c:pt idx="0">
                  <c:v>Omlægning til Skov (Skovrejsning)</c:v>
                </c:pt>
                <c:pt idx="1">
                  <c:v>Omlægning til landbrugsjord </c:v>
                </c:pt>
                <c:pt idx="2">
                  <c:v>Omlægning til permanent græs</c:v>
                </c:pt>
                <c:pt idx="3">
                  <c:v>Omlægning til periodisk oversvømmet områder</c:v>
                </c:pt>
                <c:pt idx="4">
                  <c:v>Omlægning til bebyggelse</c:v>
                </c:pt>
              </c:strCache>
            </c:strRef>
          </c:cat>
          <c:val>
            <c:numRef>
              <c:f>Grafer!$D$189:$D$193</c:f>
              <c:numCache>
                <c:formatCode>#,##0</c:formatCode>
                <c:ptCount val="5"/>
                <c:pt idx="0" formatCode="General">
                  <c:v>0</c:v>
                </c:pt>
                <c:pt idx="1">
                  <c:v>43.339233588507255</c:v>
                </c:pt>
                <c:pt idx="2">
                  <c:v>8.0626419501853714</c:v>
                </c:pt>
                <c:pt idx="3" formatCode="General">
                  <c:v>0</c:v>
                </c:pt>
                <c:pt idx="4">
                  <c:v>939.77106898548652</c:v>
                </c:pt>
              </c:numCache>
            </c:numRef>
          </c:val>
          <c:extLst>
            <c:ext xmlns:c16="http://schemas.microsoft.com/office/drawing/2014/chart" uri="{C3380CC4-5D6E-409C-BE32-E72D297353CC}">
              <c16:uniqueId val="{00000001-1FC0-4CF5-AE56-D3FB87B40573}"/>
            </c:ext>
          </c:extLst>
        </c:ser>
        <c:dLbls>
          <c:showLegendKey val="0"/>
          <c:showVal val="0"/>
          <c:showCatName val="0"/>
          <c:showSerName val="0"/>
          <c:showPercent val="0"/>
          <c:showBubbleSize val="0"/>
        </c:dLbls>
        <c:gapWidth val="247"/>
        <c:axId val="710986824"/>
        <c:axId val="710980920"/>
      </c:barChart>
      <c:catAx>
        <c:axId val="710986824"/>
        <c:scaling>
          <c:orientation val="minMax"/>
        </c:scaling>
        <c:delete val="0"/>
        <c:axPos val="l"/>
        <c:majorGridlines>
          <c:spPr>
            <a:ln w="9525" cap="flat" cmpd="sng" algn="ctr">
              <a:solidFill>
                <a:schemeClr val="dk1">
                  <a:lumMod val="15000"/>
                  <a:lumOff val="85000"/>
                </a:schemeClr>
              </a:solidFill>
              <a:round/>
            </a:ln>
            <a:effectLst/>
          </c:spPr>
        </c:majorGridlines>
        <c:numFmt formatCode="General" sourceLinked="1"/>
        <c:majorTickMark val="out"/>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cap="none" spc="0" normalizeH="0" baseline="0">
                <a:solidFill>
                  <a:schemeClr val="dk1">
                    <a:lumMod val="65000"/>
                    <a:lumOff val="35000"/>
                  </a:schemeClr>
                </a:solidFill>
                <a:latin typeface="+mn-lt"/>
                <a:ea typeface="+mn-ea"/>
                <a:cs typeface="+mn-cs"/>
              </a:defRPr>
            </a:pPr>
            <a:endParaRPr lang="en-US"/>
          </a:p>
        </c:txPr>
        <c:crossAx val="710980920"/>
        <c:crosses val="autoZero"/>
        <c:auto val="1"/>
        <c:lblAlgn val="ctr"/>
        <c:lblOffset val="100"/>
        <c:noMultiLvlLbl val="0"/>
      </c:catAx>
      <c:valAx>
        <c:axId val="710980920"/>
        <c:scaling>
          <c:orientation val="minMax"/>
        </c:scaling>
        <c:delete val="0"/>
        <c:axPos val="b"/>
        <c:majorGridlines>
          <c:spPr>
            <a:ln w="9525" cap="flat" cmpd="sng" algn="ctr">
              <a:solidFill>
                <a:schemeClr val="dk1">
                  <a:lumMod val="15000"/>
                  <a:lumOff val="85000"/>
                </a:schemeClr>
              </a:solidFill>
              <a:round/>
            </a:ln>
            <a:effectLst/>
          </c:spPr>
        </c:majorGridlines>
        <c:title>
          <c:tx>
            <c:rich>
              <a:bodyPr rot="0" spcFirstLastPara="1" vertOverflow="ellipsis" vert="horz" wrap="square" anchor="ctr" anchorCtr="1"/>
              <a:lstStyle/>
              <a:p>
                <a:pPr>
                  <a:defRPr sz="900" b="1" i="0" u="none" strike="noStrike" kern="1200" baseline="0">
                    <a:solidFill>
                      <a:schemeClr val="dk1">
                        <a:lumMod val="65000"/>
                        <a:lumOff val="35000"/>
                      </a:schemeClr>
                    </a:solidFill>
                    <a:latin typeface="+mn-lt"/>
                    <a:ea typeface="+mn-ea"/>
                    <a:cs typeface="+mn-cs"/>
                  </a:defRPr>
                </a:pPr>
                <a:r>
                  <a:rPr lang="da-DK"/>
                  <a:t>ton, CO2-e</a:t>
                </a:r>
              </a:p>
            </c:rich>
          </c:tx>
          <c:overlay val="0"/>
          <c:spPr>
            <a:noFill/>
            <a:ln>
              <a:noFill/>
            </a:ln>
            <a:effectLst/>
          </c:spPr>
          <c:txPr>
            <a:bodyPr rot="0" spcFirstLastPara="1" vertOverflow="ellipsis" vert="horz" wrap="square" anchor="ctr" anchorCtr="1"/>
            <a:lstStyle/>
            <a:p>
              <a:pPr>
                <a:defRPr sz="900" b="1" i="0" u="none" strike="noStrike" kern="1200" baseline="0">
                  <a:solidFill>
                    <a:schemeClr val="dk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710986824"/>
        <c:crosses val="autoZero"/>
        <c:crossBetween val="between"/>
      </c:valAx>
      <c:spPr>
        <a:pattFill prst="ltDnDiag">
          <a:fgClr>
            <a:schemeClr val="dk1">
              <a:lumMod val="15000"/>
              <a:lumOff val="85000"/>
            </a:schemeClr>
          </a:fgClr>
          <a:bgClr>
            <a:schemeClr val="lt1"/>
          </a:bgClr>
        </a:patt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legend>
    <c:plotVisOnly val="1"/>
    <c:dispBlanksAs val="gap"/>
    <c:showDLblsOverMax val="0"/>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r>
              <a:rPr lang="da-DK"/>
              <a:t>Emission fra dræning og genoversvømmelse, 2018 </a:t>
            </a:r>
            <a:r>
              <a:rPr lang="da-DK" sz="1600" b="1" i="0" u="none" strike="noStrike" cap="none" normalizeH="0" baseline="0">
                <a:effectLst/>
              </a:rPr>
              <a:t>(Ton CO</a:t>
            </a:r>
            <a:r>
              <a:rPr lang="da-DK" sz="1600" b="1" i="0" u="none" strike="noStrike" cap="none" normalizeH="0" baseline="-25000">
                <a:effectLst/>
              </a:rPr>
              <a:t>2</a:t>
            </a:r>
            <a:r>
              <a:rPr lang="da-DK" sz="1600" b="1" i="0" u="none" strike="noStrike" cap="none" normalizeH="0" baseline="0">
                <a:effectLst/>
              </a:rPr>
              <a:t>-e)</a:t>
            </a:r>
            <a:endParaRPr lang="da-DK"/>
          </a:p>
        </c:rich>
      </c:tx>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endParaRPr lang="en-US"/>
        </a:p>
      </c:txPr>
    </c:title>
    <c:autoTitleDeleted val="0"/>
    <c:plotArea>
      <c:layout/>
      <c:barChart>
        <c:barDir val="col"/>
        <c:grouping val="clustered"/>
        <c:varyColors val="0"/>
        <c:ser>
          <c:idx val="0"/>
          <c:order val="0"/>
          <c:tx>
            <c:strRef>
              <c:f>Grafer!$I$164</c:f>
              <c:strCache>
                <c:ptCount val="1"/>
                <c:pt idx="0">
                  <c:v>CO2</c:v>
                </c:pt>
              </c:strCache>
            </c:strRef>
          </c:tx>
          <c:spPr>
            <a:solidFill>
              <a:schemeClr val="accent2"/>
            </a:solidFill>
            <a:ln>
              <a:noFill/>
            </a:ln>
            <a:effectLst/>
          </c:spPr>
          <c:invertIfNegative val="0"/>
          <c:cat>
            <c:strRef>
              <c:f>Grafer!$G$165:$G$166</c:f>
              <c:strCache>
                <c:ptCount val="2"/>
                <c:pt idx="0">
                  <c:v>Drænet organisk jord (skov, landbrug, vedvarende græs) </c:v>
                </c:pt>
                <c:pt idx="1">
                  <c:v>Genoversvømmet areal (landbrug, vedvarende græs) </c:v>
                </c:pt>
              </c:strCache>
            </c:strRef>
          </c:cat>
          <c:val>
            <c:numRef>
              <c:f>Grafer!$I$165:$I$166</c:f>
              <c:numCache>
                <c:formatCode>#,##0</c:formatCode>
                <c:ptCount val="2"/>
                <c:pt idx="0">
                  <c:v>52.792003125000001</c:v>
                </c:pt>
                <c:pt idx="1">
                  <c:v>0</c:v>
                </c:pt>
              </c:numCache>
            </c:numRef>
          </c:val>
          <c:extLst>
            <c:ext xmlns:c16="http://schemas.microsoft.com/office/drawing/2014/chart" uri="{C3380CC4-5D6E-409C-BE32-E72D297353CC}">
              <c16:uniqueId val="{00000000-7405-49CE-8695-AB1016AD5484}"/>
            </c:ext>
          </c:extLst>
        </c:ser>
        <c:ser>
          <c:idx val="1"/>
          <c:order val="1"/>
          <c:tx>
            <c:strRef>
              <c:f>Grafer!$J$164</c:f>
              <c:strCache>
                <c:ptCount val="1"/>
                <c:pt idx="0">
                  <c:v>CH4</c:v>
                </c:pt>
              </c:strCache>
            </c:strRef>
          </c:tx>
          <c:spPr>
            <a:solidFill>
              <a:schemeClr val="accent4"/>
            </a:solidFill>
            <a:ln>
              <a:noFill/>
            </a:ln>
            <a:effectLst/>
          </c:spPr>
          <c:invertIfNegative val="0"/>
          <c:cat>
            <c:strRef>
              <c:f>Grafer!$G$165:$G$166</c:f>
              <c:strCache>
                <c:ptCount val="2"/>
                <c:pt idx="0">
                  <c:v>Drænet organisk jord (skov, landbrug, vedvarende græs) </c:v>
                </c:pt>
                <c:pt idx="1">
                  <c:v>Genoversvømmet areal (landbrug, vedvarende græs) </c:v>
                </c:pt>
              </c:strCache>
            </c:strRef>
          </c:cat>
          <c:val>
            <c:numRef>
              <c:f>Grafer!$J$165:$J$166</c:f>
              <c:numCache>
                <c:formatCode>#,##0</c:formatCode>
                <c:ptCount val="2"/>
                <c:pt idx="0">
                  <c:v>47.956116874999999</c:v>
                </c:pt>
                <c:pt idx="1">
                  <c:v>1.3491562500000001</c:v>
                </c:pt>
              </c:numCache>
            </c:numRef>
          </c:val>
          <c:extLst>
            <c:ext xmlns:c16="http://schemas.microsoft.com/office/drawing/2014/chart" uri="{C3380CC4-5D6E-409C-BE32-E72D297353CC}">
              <c16:uniqueId val="{00000000-647B-4740-AF47-3C42DBB6FDD8}"/>
            </c:ext>
          </c:extLst>
        </c:ser>
        <c:ser>
          <c:idx val="2"/>
          <c:order val="2"/>
          <c:tx>
            <c:strRef>
              <c:f>Grafer!$K$164</c:f>
              <c:strCache>
                <c:ptCount val="1"/>
                <c:pt idx="0">
                  <c:v>N2O</c:v>
                </c:pt>
              </c:strCache>
            </c:strRef>
          </c:tx>
          <c:spPr>
            <a:solidFill>
              <a:schemeClr val="accent6"/>
            </a:solidFill>
            <a:ln>
              <a:noFill/>
            </a:ln>
            <a:effectLst/>
          </c:spPr>
          <c:invertIfNegative val="0"/>
          <c:cat>
            <c:strRef>
              <c:f>Grafer!$G$165:$G$166</c:f>
              <c:strCache>
                <c:ptCount val="2"/>
                <c:pt idx="0">
                  <c:v>Drænet organisk jord (skov, landbrug, vedvarende græs) </c:v>
                </c:pt>
                <c:pt idx="1">
                  <c:v>Genoversvømmet areal (landbrug, vedvarende græs) </c:v>
                </c:pt>
              </c:strCache>
            </c:strRef>
          </c:cat>
          <c:val>
            <c:numRef>
              <c:f>Grafer!$K$165:$K$166</c:f>
              <c:numCache>
                <c:formatCode>#,##0</c:formatCode>
                <c:ptCount val="2"/>
                <c:pt idx="0">
                  <c:v>2.5231524999999997</c:v>
                </c:pt>
                <c:pt idx="1">
                  <c:v>0</c:v>
                </c:pt>
              </c:numCache>
            </c:numRef>
          </c:val>
          <c:extLst>
            <c:ext xmlns:c16="http://schemas.microsoft.com/office/drawing/2014/chart" uri="{C3380CC4-5D6E-409C-BE32-E72D297353CC}">
              <c16:uniqueId val="{00000001-647B-4740-AF47-3C42DBB6FDD8}"/>
            </c:ext>
          </c:extLst>
        </c:ser>
        <c:dLbls>
          <c:showLegendKey val="0"/>
          <c:showVal val="0"/>
          <c:showCatName val="0"/>
          <c:showSerName val="0"/>
          <c:showPercent val="0"/>
          <c:showBubbleSize val="0"/>
        </c:dLbls>
        <c:gapWidth val="267"/>
        <c:overlap val="-43"/>
        <c:axId val="675450904"/>
        <c:axId val="675451232"/>
      </c:barChart>
      <c:catAx>
        <c:axId val="675450904"/>
        <c:scaling>
          <c:orientation val="minMax"/>
        </c:scaling>
        <c:delete val="0"/>
        <c:axPos val="b"/>
        <c:majorGridlines>
          <c:spPr>
            <a:ln w="9525" cap="flat" cmpd="sng" algn="ctr">
              <a:solidFill>
                <a:schemeClr val="dk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cap="none" spc="0" normalizeH="0" baseline="0">
                <a:solidFill>
                  <a:schemeClr val="dk1">
                    <a:lumMod val="65000"/>
                    <a:lumOff val="35000"/>
                  </a:schemeClr>
                </a:solidFill>
                <a:latin typeface="+mn-lt"/>
                <a:ea typeface="+mn-ea"/>
                <a:cs typeface="+mn-cs"/>
              </a:defRPr>
            </a:pPr>
            <a:endParaRPr lang="en-US"/>
          </a:p>
        </c:txPr>
        <c:crossAx val="675451232"/>
        <c:crosses val="autoZero"/>
        <c:auto val="1"/>
        <c:lblAlgn val="ctr"/>
        <c:lblOffset val="100"/>
        <c:noMultiLvlLbl val="0"/>
      </c:catAx>
      <c:valAx>
        <c:axId val="675451232"/>
        <c:scaling>
          <c:orientation val="minMax"/>
        </c:scaling>
        <c:delete val="0"/>
        <c:axPos val="l"/>
        <c:majorGridlines>
          <c:spPr>
            <a:ln w="9525" cap="flat" cmpd="sng" algn="ctr">
              <a:solidFill>
                <a:schemeClr val="dk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675450904"/>
        <c:crosses val="autoZero"/>
        <c:crossBetween val="between"/>
      </c:valAx>
      <c:spPr>
        <a:pattFill prst="ltDnDiag">
          <a:fgClr>
            <a:schemeClr val="dk1">
              <a:lumMod val="15000"/>
              <a:lumOff val="85000"/>
            </a:schemeClr>
          </a:fgClr>
          <a:bgClr>
            <a:schemeClr val="lt1"/>
          </a:bgClr>
        </a:patt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legend>
    <c:plotVisOnly val="1"/>
    <c:dispBlanksAs val="gap"/>
    <c:showDLblsOverMax val="0"/>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r>
              <a:rPr lang="da-DK" sz="1600" b="1" i="0" u="none" strike="noStrike" cap="none" normalizeH="0" baseline="0">
                <a:effectLst/>
              </a:rPr>
              <a:t>Emission fra vådområde (periodisk oversvømmet)  og naturpleje/vild brand, 2018 </a:t>
            </a:r>
            <a:r>
              <a:rPr lang="da-DK"/>
              <a:t>(Ton</a:t>
            </a:r>
            <a:r>
              <a:rPr lang="da-DK" baseline="0"/>
              <a:t> CO</a:t>
            </a:r>
            <a:r>
              <a:rPr lang="da-DK" baseline="-25000"/>
              <a:t>2</a:t>
            </a:r>
            <a:r>
              <a:rPr lang="da-DK" baseline="0"/>
              <a:t>-e)</a:t>
            </a:r>
            <a:endParaRPr lang="da-DK"/>
          </a:p>
        </c:rich>
      </c:tx>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endParaRPr lang="en-US"/>
        </a:p>
      </c:txPr>
    </c:title>
    <c:autoTitleDeleted val="0"/>
    <c:plotArea>
      <c:layout/>
      <c:barChart>
        <c:barDir val="col"/>
        <c:grouping val="clustered"/>
        <c:varyColors val="0"/>
        <c:ser>
          <c:idx val="0"/>
          <c:order val="0"/>
          <c:spPr>
            <a:solidFill>
              <a:schemeClr val="accent2"/>
            </a:solidFill>
            <a:ln>
              <a:noFill/>
            </a:ln>
            <a:effectLst/>
          </c:spPr>
          <c:invertIfNegative val="0"/>
          <c:cat>
            <c:strRef>
              <c:f>Grafer!$G$188:$G$189</c:f>
              <c:strCache>
                <c:ptCount val="2"/>
                <c:pt idx="0">
                  <c:v>Delvisoversvømmet areal</c:v>
                </c:pt>
                <c:pt idx="1">
                  <c:v>Afbrænding af hedeareal</c:v>
                </c:pt>
              </c:strCache>
            </c:strRef>
          </c:cat>
          <c:val>
            <c:numRef>
              <c:f>Grafer!$H$188:$H$189</c:f>
              <c:numCache>
                <c:formatCode>#,##0</c:formatCode>
                <c:ptCount val="2"/>
                <c:pt idx="0">
                  <c:v>10722.469921875001</c:v>
                </c:pt>
                <c:pt idx="1">
                  <c:v>0</c:v>
                </c:pt>
              </c:numCache>
            </c:numRef>
          </c:val>
          <c:extLst>
            <c:ext xmlns:c16="http://schemas.microsoft.com/office/drawing/2014/chart" uri="{C3380CC4-5D6E-409C-BE32-E72D297353CC}">
              <c16:uniqueId val="{00000000-F15C-4F4E-B0AE-EC660C53759E}"/>
            </c:ext>
          </c:extLst>
        </c:ser>
        <c:dLbls>
          <c:showLegendKey val="0"/>
          <c:showVal val="0"/>
          <c:showCatName val="0"/>
          <c:showSerName val="0"/>
          <c:showPercent val="0"/>
          <c:showBubbleSize val="0"/>
        </c:dLbls>
        <c:gapWidth val="267"/>
        <c:overlap val="-43"/>
        <c:axId val="684586712"/>
        <c:axId val="684583432"/>
      </c:barChart>
      <c:catAx>
        <c:axId val="684586712"/>
        <c:scaling>
          <c:orientation val="minMax"/>
        </c:scaling>
        <c:delete val="0"/>
        <c:axPos val="b"/>
        <c:majorGridlines>
          <c:spPr>
            <a:ln w="9525" cap="flat" cmpd="sng" algn="ctr">
              <a:solidFill>
                <a:schemeClr val="dk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cap="none" spc="0" normalizeH="0" baseline="0">
                <a:solidFill>
                  <a:schemeClr val="dk1">
                    <a:lumMod val="65000"/>
                    <a:lumOff val="35000"/>
                  </a:schemeClr>
                </a:solidFill>
                <a:latin typeface="+mn-lt"/>
                <a:ea typeface="+mn-ea"/>
                <a:cs typeface="+mn-cs"/>
              </a:defRPr>
            </a:pPr>
            <a:endParaRPr lang="en-US"/>
          </a:p>
        </c:txPr>
        <c:crossAx val="684583432"/>
        <c:crosses val="autoZero"/>
        <c:auto val="1"/>
        <c:lblAlgn val="ctr"/>
        <c:lblOffset val="100"/>
        <c:noMultiLvlLbl val="0"/>
      </c:catAx>
      <c:valAx>
        <c:axId val="684583432"/>
        <c:scaling>
          <c:orientation val="minMax"/>
        </c:scaling>
        <c:delete val="0"/>
        <c:axPos val="l"/>
        <c:majorGridlines>
          <c:spPr>
            <a:ln w="9525" cap="flat" cmpd="sng" algn="ctr">
              <a:solidFill>
                <a:schemeClr val="dk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684586712"/>
        <c:crosses val="autoZero"/>
        <c:crossBetween val="between"/>
      </c:valAx>
      <c:spPr>
        <a:pattFill prst="ltDnDiag">
          <a:fgClr>
            <a:schemeClr val="dk1">
              <a:lumMod val="15000"/>
              <a:lumOff val="85000"/>
            </a:schemeClr>
          </a:fgClr>
          <a:bgClr>
            <a:schemeClr val="lt1"/>
          </a:bgClr>
        </a:pattFill>
        <a:ln>
          <a:noFill/>
        </a:ln>
        <a:effectLst/>
      </c:spPr>
    </c:plotArea>
    <c:plotVisOnly val="1"/>
    <c:dispBlanksAs val="gap"/>
    <c:showDLblsOverMax val="0"/>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none" spc="20" baseline="0">
                <a:solidFill>
                  <a:schemeClr val="tx1">
                    <a:lumMod val="50000"/>
                    <a:lumOff val="50000"/>
                  </a:schemeClr>
                </a:solidFill>
                <a:latin typeface="+mn-lt"/>
                <a:ea typeface="+mn-ea"/>
                <a:cs typeface="+mn-cs"/>
              </a:defRPr>
            </a:pPr>
            <a:r>
              <a:rPr lang="da-DK" sz="1600" b="1"/>
              <a:t>Fordeling af emissioner for kommune,</a:t>
            </a:r>
            <a:r>
              <a:rPr lang="da-DK" sz="1600" b="1" baseline="0"/>
              <a:t> 2018</a:t>
            </a:r>
            <a:endParaRPr lang="da-DK" sz="1600" b="1"/>
          </a:p>
        </c:rich>
      </c:tx>
      <c:layout>
        <c:manualLayout>
          <c:xMode val="edge"/>
          <c:yMode val="edge"/>
          <c:x val="0.15403424630419055"/>
          <c:y val="1.976006304549249E-2"/>
        </c:manualLayout>
      </c:layout>
      <c:overlay val="0"/>
      <c:spPr>
        <a:noFill/>
        <a:ln>
          <a:noFill/>
        </a:ln>
        <a:effectLst/>
      </c:spPr>
      <c:txPr>
        <a:bodyPr rot="0" spcFirstLastPara="1" vertOverflow="ellipsis" vert="horz" wrap="square" anchor="ctr" anchorCtr="1"/>
        <a:lstStyle/>
        <a:p>
          <a:pPr>
            <a:defRPr sz="1600" b="1" i="0" u="none" strike="noStrike" kern="1200" cap="none" spc="20" baseline="0">
              <a:solidFill>
                <a:schemeClr val="tx1">
                  <a:lumMod val="50000"/>
                  <a:lumOff val="50000"/>
                </a:schemeClr>
              </a:solidFill>
              <a:latin typeface="+mn-lt"/>
              <a:ea typeface="+mn-ea"/>
              <a:cs typeface="+mn-cs"/>
            </a:defRPr>
          </a:pPr>
          <a:endParaRPr lang="en-US"/>
        </a:p>
      </c:txPr>
    </c:title>
    <c:autoTitleDeleted val="0"/>
    <c:plotArea>
      <c:layout/>
      <c:pieChart>
        <c:varyColors val="1"/>
        <c:ser>
          <c:idx val="0"/>
          <c:order val="0"/>
          <c:dPt>
            <c:idx val="0"/>
            <c:bubble3D val="0"/>
            <c:spPr>
              <a:gradFill rotWithShape="1">
                <a:gsLst>
                  <a:gs pos="0">
                    <a:schemeClr val="accent6">
                      <a:lumMod val="110000"/>
                      <a:satMod val="105000"/>
                      <a:tint val="67000"/>
                    </a:schemeClr>
                  </a:gs>
                  <a:gs pos="50000">
                    <a:schemeClr val="accent6">
                      <a:lumMod val="105000"/>
                      <a:satMod val="103000"/>
                      <a:tint val="73000"/>
                    </a:schemeClr>
                  </a:gs>
                  <a:gs pos="100000">
                    <a:schemeClr val="accent6">
                      <a:lumMod val="105000"/>
                      <a:satMod val="109000"/>
                      <a:tint val="81000"/>
                    </a:schemeClr>
                  </a:gs>
                </a:gsLst>
                <a:lin ang="5400000" scaled="0"/>
              </a:gradFill>
              <a:ln w="9525" cap="flat" cmpd="sng" algn="ctr">
                <a:solidFill>
                  <a:schemeClr val="accent6">
                    <a:shade val="95000"/>
                  </a:schemeClr>
                </a:solidFill>
                <a:round/>
              </a:ln>
              <a:effectLst/>
            </c:spPr>
            <c:extLst>
              <c:ext xmlns:c16="http://schemas.microsoft.com/office/drawing/2014/chart" uri="{C3380CC4-5D6E-409C-BE32-E72D297353CC}">
                <c16:uniqueId val="{00000001-D208-4441-8D54-D44429902C20}"/>
              </c:ext>
            </c:extLst>
          </c:dPt>
          <c:dPt>
            <c:idx val="1"/>
            <c:bubble3D val="0"/>
            <c:spPr>
              <a:gradFill rotWithShape="1">
                <a:gsLst>
                  <a:gs pos="0">
                    <a:schemeClr val="accent5">
                      <a:lumMod val="110000"/>
                      <a:satMod val="105000"/>
                      <a:tint val="67000"/>
                    </a:schemeClr>
                  </a:gs>
                  <a:gs pos="50000">
                    <a:schemeClr val="accent5">
                      <a:lumMod val="105000"/>
                      <a:satMod val="103000"/>
                      <a:tint val="73000"/>
                    </a:schemeClr>
                  </a:gs>
                  <a:gs pos="100000">
                    <a:schemeClr val="accent5">
                      <a:lumMod val="105000"/>
                      <a:satMod val="109000"/>
                      <a:tint val="81000"/>
                    </a:schemeClr>
                  </a:gs>
                </a:gsLst>
                <a:lin ang="5400000" scaled="0"/>
              </a:gradFill>
              <a:ln w="9525" cap="flat" cmpd="sng" algn="ctr">
                <a:solidFill>
                  <a:schemeClr val="accent5">
                    <a:shade val="95000"/>
                  </a:schemeClr>
                </a:solidFill>
                <a:round/>
              </a:ln>
              <a:effectLst/>
            </c:spPr>
            <c:extLst>
              <c:ext xmlns:c16="http://schemas.microsoft.com/office/drawing/2014/chart" uri="{C3380CC4-5D6E-409C-BE32-E72D297353CC}">
                <c16:uniqueId val="{00000003-D208-4441-8D54-D44429902C20}"/>
              </c:ext>
            </c:extLst>
          </c:dPt>
          <c:dPt>
            <c:idx val="2"/>
            <c:bubble3D val="0"/>
            <c:spPr>
              <a:gradFill rotWithShape="1">
                <a:gsLst>
                  <a:gs pos="0">
                    <a:schemeClr val="accent4">
                      <a:lumMod val="110000"/>
                      <a:satMod val="105000"/>
                      <a:tint val="67000"/>
                    </a:schemeClr>
                  </a:gs>
                  <a:gs pos="50000">
                    <a:schemeClr val="accent4">
                      <a:lumMod val="105000"/>
                      <a:satMod val="103000"/>
                      <a:tint val="73000"/>
                    </a:schemeClr>
                  </a:gs>
                  <a:gs pos="100000">
                    <a:schemeClr val="accent4">
                      <a:lumMod val="105000"/>
                      <a:satMod val="109000"/>
                      <a:tint val="81000"/>
                    </a:schemeClr>
                  </a:gs>
                </a:gsLst>
                <a:lin ang="5400000" scaled="0"/>
              </a:gradFill>
              <a:ln w="9525" cap="flat" cmpd="sng" algn="ctr">
                <a:solidFill>
                  <a:schemeClr val="accent4">
                    <a:shade val="95000"/>
                  </a:schemeClr>
                </a:solidFill>
                <a:round/>
              </a:ln>
              <a:effectLst/>
            </c:spPr>
            <c:extLst>
              <c:ext xmlns:c16="http://schemas.microsoft.com/office/drawing/2014/chart" uri="{C3380CC4-5D6E-409C-BE32-E72D297353CC}">
                <c16:uniqueId val="{00000005-D208-4441-8D54-D44429902C20}"/>
              </c:ext>
            </c:extLst>
          </c:dPt>
          <c:dPt>
            <c:idx val="3"/>
            <c:bubble3D val="0"/>
            <c:spPr>
              <a:gradFill rotWithShape="1">
                <a:gsLst>
                  <a:gs pos="0">
                    <a:schemeClr val="accent6">
                      <a:lumMod val="60000"/>
                      <a:lumMod val="110000"/>
                      <a:satMod val="105000"/>
                      <a:tint val="67000"/>
                    </a:schemeClr>
                  </a:gs>
                  <a:gs pos="50000">
                    <a:schemeClr val="accent6">
                      <a:lumMod val="60000"/>
                      <a:lumMod val="105000"/>
                      <a:satMod val="103000"/>
                      <a:tint val="73000"/>
                    </a:schemeClr>
                  </a:gs>
                  <a:gs pos="100000">
                    <a:schemeClr val="accent6">
                      <a:lumMod val="60000"/>
                      <a:lumMod val="105000"/>
                      <a:satMod val="109000"/>
                      <a:tint val="81000"/>
                    </a:schemeClr>
                  </a:gs>
                </a:gsLst>
                <a:lin ang="5400000" scaled="0"/>
              </a:gradFill>
              <a:ln w="9525" cap="flat" cmpd="sng" algn="ctr">
                <a:solidFill>
                  <a:schemeClr val="accent6">
                    <a:lumMod val="60000"/>
                    <a:shade val="95000"/>
                  </a:schemeClr>
                </a:solidFill>
                <a:round/>
              </a:ln>
              <a:effectLst/>
            </c:spPr>
            <c:extLst>
              <c:ext xmlns:c16="http://schemas.microsoft.com/office/drawing/2014/chart" uri="{C3380CC4-5D6E-409C-BE32-E72D297353CC}">
                <c16:uniqueId val="{00000007-D208-4441-8D54-D44429902C20}"/>
              </c:ext>
            </c:extLst>
          </c:dPt>
          <c:dPt>
            <c:idx val="4"/>
            <c:bubble3D val="0"/>
            <c:spPr>
              <a:gradFill rotWithShape="1">
                <a:gsLst>
                  <a:gs pos="0">
                    <a:schemeClr val="accent5">
                      <a:lumMod val="60000"/>
                      <a:lumMod val="110000"/>
                      <a:satMod val="105000"/>
                      <a:tint val="67000"/>
                    </a:schemeClr>
                  </a:gs>
                  <a:gs pos="50000">
                    <a:schemeClr val="accent5">
                      <a:lumMod val="60000"/>
                      <a:lumMod val="105000"/>
                      <a:satMod val="103000"/>
                      <a:tint val="73000"/>
                    </a:schemeClr>
                  </a:gs>
                  <a:gs pos="100000">
                    <a:schemeClr val="accent5">
                      <a:lumMod val="60000"/>
                      <a:lumMod val="105000"/>
                      <a:satMod val="109000"/>
                      <a:tint val="81000"/>
                    </a:schemeClr>
                  </a:gs>
                </a:gsLst>
                <a:lin ang="5400000" scaled="0"/>
              </a:gradFill>
              <a:ln w="9525" cap="flat" cmpd="sng" algn="ctr">
                <a:solidFill>
                  <a:schemeClr val="accent5">
                    <a:lumMod val="60000"/>
                    <a:shade val="95000"/>
                  </a:schemeClr>
                </a:solidFill>
                <a:round/>
              </a:ln>
              <a:effectLst/>
            </c:spPr>
            <c:extLst>
              <c:ext xmlns:c16="http://schemas.microsoft.com/office/drawing/2014/chart" uri="{C3380CC4-5D6E-409C-BE32-E72D297353CC}">
                <c16:uniqueId val="{00000009-D208-4441-8D54-D44429902C20}"/>
              </c:ext>
            </c:extLst>
          </c:dPt>
          <c:dPt>
            <c:idx val="5"/>
            <c:bubble3D val="0"/>
            <c:spPr>
              <a:gradFill rotWithShape="1">
                <a:gsLst>
                  <a:gs pos="0">
                    <a:schemeClr val="accent4">
                      <a:lumMod val="60000"/>
                      <a:lumMod val="110000"/>
                      <a:satMod val="105000"/>
                      <a:tint val="67000"/>
                    </a:schemeClr>
                  </a:gs>
                  <a:gs pos="50000">
                    <a:schemeClr val="accent4">
                      <a:lumMod val="60000"/>
                      <a:lumMod val="105000"/>
                      <a:satMod val="103000"/>
                      <a:tint val="73000"/>
                    </a:schemeClr>
                  </a:gs>
                  <a:gs pos="100000">
                    <a:schemeClr val="accent4">
                      <a:lumMod val="60000"/>
                      <a:lumMod val="105000"/>
                      <a:satMod val="109000"/>
                      <a:tint val="81000"/>
                    </a:schemeClr>
                  </a:gs>
                </a:gsLst>
                <a:lin ang="5400000" scaled="0"/>
              </a:gradFill>
              <a:ln w="9525" cap="flat" cmpd="sng" algn="ctr">
                <a:solidFill>
                  <a:schemeClr val="accent4">
                    <a:lumMod val="60000"/>
                    <a:shade val="95000"/>
                  </a:schemeClr>
                </a:solidFill>
                <a:round/>
              </a:ln>
              <a:effectLst/>
            </c:spPr>
            <c:extLst>
              <c:ext xmlns:c16="http://schemas.microsoft.com/office/drawing/2014/chart" uri="{C3380CC4-5D6E-409C-BE32-E72D297353CC}">
                <c16:uniqueId val="{0000000B-D208-4441-8D54-D44429902C20}"/>
              </c:ext>
            </c:extLst>
          </c:dPt>
          <c:dPt>
            <c:idx val="6"/>
            <c:bubble3D val="0"/>
            <c:spPr>
              <a:gradFill rotWithShape="1">
                <a:gsLst>
                  <a:gs pos="0">
                    <a:schemeClr val="accent6">
                      <a:lumMod val="80000"/>
                      <a:lumOff val="20000"/>
                      <a:lumMod val="110000"/>
                      <a:satMod val="105000"/>
                      <a:tint val="67000"/>
                    </a:schemeClr>
                  </a:gs>
                  <a:gs pos="50000">
                    <a:schemeClr val="accent6">
                      <a:lumMod val="80000"/>
                      <a:lumOff val="20000"/>
                      <a:lumMod val="105000"/>
                      <a:satMod val="103000"/>
                      <a:tint val="73000"/>
                    </a:schemeClr>
                  </a:gs>
                  <a:gs pos="100000">
                    <a:schemeClr val="accent6">
                      <a:lumMod val="80000"/>
                      <a:lumOff val="20000"/>
                      <a:lumMod val="105000"/>
                      <a:satMod val="109000"/>
                      <a:tint val="81000"/>
                    </a:schemeClr>
                  </a:gs>
                </a:gsLst>
                <a:lin ang="5400000" scaled="0"/>
              </a:gradFill>
              <a:ln w="9525" cap="flat" cmpd="sng" algn="ctr">
                <a:solidFill>
                  <a:schemeClr val="accent6">
                    <a:lumMod val="80000"/>
                    <a:lumOff val="20000"/>
                    <a:shade val="95000"/>
                  </a:schemeClr>
                </a:solidFill>
                <a:round/>
              </a:ln>
              <a:effectLst/>
            </c:spPr>
            <c:extLst>
              <c:ext xmlns:c16="http://schemas.microsoft.com/office/drawing/2014/chart" uri="{C3380CC4-5D6E-409C-BE32-E72D297353CC}">
                <c16:uniqueId val="{0000000D-CAC3-4CF8-9E0E-1B29722362F7}"/>
              </c:ext>
            </c:extLst>
          </c:dPt>
          <c:dLbls>
            <c:numFmt formatCode="General"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en-US"/>
              </a:p>
            </c:txPr>
            <c:dLblPos val="ctr"/>
            <c:showLegendKey val="0"/>
            <c:showVal val="0"/>
            <c:showCatName val="0"/>
            <c:showSerName val="0"/>
            <c:showPercent val="1"/>
            <c:showBubbleSize val="0"/>
            <c:showLeaderLines val="0"/>
            <c:extLst>
              <c:ext xmlns:c15="http://schemas.microsoft.com/office/drawing/2012/chart" uri="{CE6537A1-D6FC-4f65-9D91-7224C49458BB}"/>
            </c:extLst>
          </c:dLbls>
          <c:cat>
            <c:strRef>
              <c:f>Grafer!$B$9:$B$15</c:f>
              <c:strCache>
                <c:ptCount val="7"/>
                <c:pt idx="0">
                  <c:v>Planteavl</c:v>
                </c:pt>
                <c:pt idx="1">
                  <c:v>Dyrehold</c:v>
                </c:pt>
                <c:pt idx="2">
                  <c:v>Industrielle processer</c:v>
                </c:pt>
                <c:pt idx="3">
                  <c:v>Transport</c:v>
                </c:pt>
                <c:pt idx="4">
                  <c:v>Øvrig energisektor</c:v>
                </c:pt>
                <c:pt idx="5">
                  <c:v>Arealanvendelse</c:v>
                </c:pt>
                <c:pt idx="6">
                  <c:v>Affald, spildevand og tilfældige brande</c:v>
                </c:pt>
              </c:strCache>
            </c:strRef>
          </c:cat>
          <c:val>
            <c:numRef>
              <c:f>Grafer!$D$9:$D$15</c:f>
              <c:numCache>
                <c:formatCode>#,##0</c:formatCode>
                <c:ptCount val="7"/>
                <c:pt idx="0">
                  <c:v>67126.092028471117</c:v>
                </c:pt>
                <c:pt idx="1">
                  <c:v>114542.19771660915</c:v>
                </c:pt>
                <c:pt idx="2">
                  <c:v>5611.3858113023989</c:v>
                </c:pt>
                <c:pt idx="3">
                  <c:v>153555.89850000001</c:v>
                </c:pt>
                <c:pt idx="4">
                  <c:v>132430.47204471982</c:v>
                </c:pt>
                <c:pt idx="5">
                  <c:v>148411.71046077358</c:v>
                </c:pt>
                <c:pt idx="6">
                  <c:v>8230.4570178793074</c:v>
                </c:pt>
              </c:numCache>
            </c:numRef>
          </c:val>
          <c:extLst>
            <c:ext xmlns:c16="http://schemas.microsoft.com/office/drawing/2014/chart" uri="{C3380CC4-5D6E-409C-BE32-E72D297353CC}">
              <c16:uniqueId val="{0000000E-D208-4441-8D54-D44429902C20}"/>
            </c:ext>
          </c:extLst>
        </c:ser>
        <c:dLbls>
          <c:dLblPos val="ctr"/>
          <c:showLegendKey val="0"/>
          <c:showVal val="0"/>
          <c:showCatName val="0"/>
          <c:showSerName val="0"/>
          <c:showPercent val="1"/>
          <c:showBubbleSize val="0"/>
          <c:showLeaderLines val="0"/>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orientation="landscape"/>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r>
              <a:rPr lang="da-DK"/>
              <a:t>Fordeling</a:t>
            </a:r>
            <a:r>
              <a:rPr lang="da-DK" baseline="0"/>
              <a:t> af emissioner på sektore (CO</a:t>
            </a:r>
            <a:r>
              <a:rPr lang="da-DK" baseline="-25000"/>
              <a:t>2</a:t>
            </a:r>
            <a:r>
              <a:rPr lang="da-DK" baseline="0"/>
              <a:t>-e) kiloton</a:t>
            </a:r>
            <a:r>
              <a:rPr lang="da-DK"/>
              <a:t>  </a:t>
            </a:r>
          </a:p>
        </c:rich>
      </c:tx>
      <c:layout/>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endParaRPr lang="en-US"/>
        </a:p>
      </c:txPr>
    </c:title>
    <c:autoTitleDeleted val="0"/>
    <c:plotArea>
      <c:layout>
        <c:manualLayout>
          <c:layoutTarget val="inner"/>
          <c:xMode val="edge"/>
          <c:yMode val="edge"/>
          <c:x val="6.8930971838058103E-2"/>
          <c:y val="9.4073566600580499E-2"/>
          <c:w val="0.86414229044739166"/>
          <c:h val="0.69651088134531114"/>
        </c:manualLayout>
      </c:layout>
      <c:barChart>
        <c:barDir val="col"/>
        <c:grouping val="clustered"/>
        <c:varyColors val="0"/>
        <c:ser>
          <c:idx val="0"/>
          <c:order val="0"/>
          <c:tx>
            <c:strRef>
              <c:f>Grafer!$B$9</c:f>
              <c:strCache>
                <c:ptCount val="1"/>
                <c:pt idx="0">
                  <c:v>Planteavl</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dk1">
                          <a:lumMod val="35000"/>
                          <a:lumOff val="65000"/>
                        </a:schemeClr>
                      </a:solidFill>
                      <a:round/>
                    </a:ln>
                    <a:effectLst/>
                  </c:spPr>
                </c15:leaderLines>
              </c:ext>
            </c:extLst>
          </c:dLbls>
          <c:cat>
            <c:numRef>
              <c:f>Grafer!$N$8:$O$8</c:f>
              <c:numCache>
                <c:formatCode>General</c:formatCode>
                <c:ptCount val="2"/>
                <c:pt idx="0">
                  <c:v>1990</c:v>
                </c:pt>
                <c:pt idx="1">
                  <c:v>2018</c:v>
                </c:pt>
              </c:numCache>
            </c:numRef>
          </c:cat>
          <c:val>
            <c:numRef>
              <c:f>Grafer!$N$9:$O$9</c:f>
              <c:numCache>
                <c:formatCode>#,##0</c:formatCode>
                <c:ptCount val="2"/>
                <c:pt idx="0">
                  <c:v>6294.3067454164102</c:v>
                </c:pt>
                <c:pt idx="1">
                  <c:v>4326.5568621223865</c:v>
                </c:pt>
              </c:numCache>
            </c:numRef>
          </c:val>
          <c:extLst>
            <c:ext xmlns:c16="http://schemas.microsoft.com/office/drawing/2014/chart" uri="{C3380CC4-5D6E-409C-BE32-E72D297353CC}">
              <c16:uniqueId val="{00000000-A0B2-49DA-95A8-44C97A124BD1}"/>
            </c:ext>
          </c:extLst>
        </c:ser>
        <c:ser>
          <c:idx val="1"/>
          <c:order val="1"/>
          <c:tx>
            <c:strRef>
              <c:f>Grafer!$B$10</c:f>
              <c:strCache>
                <c:ptCount val="1"/>
                <c:pt idx="0">
                  <c:v>Dyrehold</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dk1">
                          <a:lumMod val="35000"/>
                          <a:lumOff val="65000"/>
                        </a:schemeClr>
                      </a:solidFill>
                      <a:round/>
                    </a:ln>
                    <a:effectLst/>
                  </c:spPr>
                </c15:leaderLines>
              </c:ext>
            </c:extLst>
          </c:dLbls>
          <c:cat>
            <c:numRef>
              <c:f>Grafer!$N$8:$O$8</c:f>
              <c:numCache>
                <c:formatCode>General</c:formatCode>
                <c:ptCount val="2"/>
                <c:pt idx="0">
                  <c:v>1990</c:v>
                </c:pt>
                <c:pt idx="1">
                  <c:v>2018</c:v>
                </c:pt>
              </c:numCache>
            </c:numRef>
          </c:cat>
          <c:val>
            <c:numRef>
              <c:f>Grafer!$N$10:$O$10</c:f>
              <c:numCache>
                <c:formatCode>#,##0</c:formatCode>
                <c:ptCount val="2"/>
                <c:pt idx="0">
                  <c:v>6904.1331362134315</c:v>
                </c:pt>
                <c:pt idx="1">
                  <c:v>6750.2798344794264</c:v>
                </c:pt>
              </c:numCache>
            </c:numRef>
          </c:val>
          <c:extLst>
            <c:ext xmlns:c16="http://schemas.microsoft.com/office/drawing/2014/chart" uri="{C3380CC4-5D6E-409C-BE32-E72D297353CC}">
              <c16:uniqueId val="{00000001-A0B2-49DA-95A8-44C97A124BD1}"/>
            </c:ext>
          </c:extLst>
        </c:ser>
        <c:ser>
          <c:idx val="2"/>
          <c:order val="2"/>
          <c:tx>
            <c:strRef>
              <c:f>Grafer!$B$11</c:f>
              <c:strCache>
                <c:ptCount val="1"/>
                <c:pt idx="0">
                  <c:v>Industrielle processer</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dk1">
                          <a:lumMod val="35000"/>
                          <a:lumOff val="65000"/>
                        </a:schemeClr>
                      </a:solidFill>
                      <a:round/>
                    </a:ln>
                    <a:effectLst/>
                  </c:spPr>
                </c15:leaderLines>
              </c:ext>
            </c:extLst>
          </c:dLbls>
          <c:cat>
            <c:numRef>
              <c:f>Grafer!$N$8:$O$8</c:f>
              <c:numCache>
                <c:formatCode>General</c:formatCode>
                <c:ptCount val="2"/>
                <c:pt idx="0">
                  <c:v>1990</c:v>
                </c:pt>
                <c:pt idx="1">
                  <c:v>2018</c:v>
                </c:pt>
              </c:numCache>
            </c:numRef>
          </c:cat>
          <c:val>
            <c:numRef>
              <c:f>Grafer!$N$11:$O$11</c:f>
              <c:numCache>
                <c:formatCode>#,##0</c:formatCode>
                <c:ptCount val="2"/>
                <c:pt idx="0">
                  <c:v>2343.8218034440442</c:v>
                </c:pt>
                <c:pt idx="1">
                  <c:v>2142.4515457087405</c:v>
                </c:pt>
              </c:numCache>
            </c:numRef>
          </c:val>
          <c:extLst>
            <c:ext xmlns:c16="http://schemas.microsoft.com/office/drawing/2014/chart" uri="{C3380CC4-5D6E-409C-BE32-E72D297353CC}">
              <c16:uniqueId val="{00000002-A0B2-49DA-95A8-44C97A124BD1}"/>
            </c:ext>
          </c:extLst>
        </c:ser>
        <c:ser>
          <c:idx val="3"/>
          <c:order val="3"/>
          <c:tx>
            <c:strRef>
              <c:f>Grafer!$B$12</c:f>
              <c:strCache>
                <c:ptCount val="1"/>
                <c:pt idx="0">
                  <c:v>Transport</c:v>
                </c:pt>
              </c:strCache>
            </c:strRef>
          </c:tx>
          <c:spPr>
            <a:solidFill>
              <a:schemeClr val="accent6">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dk1">
                          <a:lumMod val="35000"/>
                          <a:lumOff val="65000"/>
                        </a:schemeClr>
                      </a:solidFill>
                      <a:round/>
                    </a:ln>
                    <a:effectLst/>
                  </c:spPr>
                </c15:leaderLines>
              </c:ext>
            </c:extLst>
          </c:dLbls>
          <c:cat>
            <c:numRef>
              <c:f>Grafer!$N$8:$O$8</c:f>
              <c:numCache>
                <c:formatCode>General</c:formatCode>
                <c:ptCount val="2"/>
                <c:pt idx="0">
                  <c:v>1990</c:v>
                </c:pt>
                <c:pt idx="1">
                  <c:v>2018</c:v>
                </c:pt>
              </c:numCache>
            </c:numRef>
          </c:cat>
          <c:val>
            <c:numRef>
              <c:f>Grafer!$N$12:$O$12</c:f>
              <c:numCache>
                <c:formatCode>#,##0</c:formatCode>
                <c:ptCount val="2"/>
                <c:pt idx="0">
                  <c:v>10954.560924084955</c:v>
                </c:pt>
                <c:pt idx="1">
                  <c:v>13714.434587240145</c:v>
                </c:pt>
              </c:numCache>
            </c:numRef>
          </c:val>
          <c:extLst>
            <c:ext xmlns:c16="http://schemas.microsoft.com/office/drawing/2014/chart" uri="{C3380CC4-5D6E-409C-BE32-E72D297353CC}">
              <c16:uniqueId val="{00000003-A0B2-49DA-95A8-44C97A124BD1}"/>
            </c:ext>
          </c:extLst>
        </c:ser>
        <c:ser>
          <c:idx val="4"/>
          <c:order val="4"/>
          <c:tx>
            <c:strRef>
              <c:f>Grafer!$B$13</c:f>
              <c:strCache>
                <c:ptCount val="1"/>
                <c:pt idx="0">
                  <c:v>Øvrig energisektor</c:v>
                </c:pt>
              </c:strCache>
            </c:strRef>
          </c:tx>
          <c:spPr>
            <a:solidFill>
              <a:schemeClr val="accent5">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dk1">
                          <a:lumMod val="35000"/>
                          <a:lumOff val="65000"/>
                        </a:schemeClr>
                      </a:solidFill>
                      <a:round/>
                    </a:ln>
                    <a:effectLst/>
                  </c:spPr>
                </c15:leaderLines>
              </c:ext>
            </c:extLst>
          </c:dLbls>
          <c:cat>
            <c:numRef>
              <c:f>Grafer!$N$8:$O$8</c:f>
              <c:numCache>
                <c:formatCode>General</c:formatCode>
                <c:ptCount val="2"/>
                <c:pt idx="0">
                  <c:v>1990</c:v>
                </c:pt>
                <c:pt idx="1">
                  <c:v>2018</c:v>
                </c:pt>
              </c:numCache>
            </c:numRef>
          </c:cat>
          <c:val>
            <c:numRef>
              <c:f>Grafer!$N$13:$O$13</c:f>
              <c:numCache>
                <c:formatCode>#,##0</c:formatCode>
                <c:ptCount val="2"/>
                <c:pt idx="0">
                  <c:v>42207</c:v>
                </c:pt>
                <c:pt idx="1">
                  <c:v>21242</c:v>
                </c:pt>
              </c:numCache>
            </c:numRef>
          </c:val>
          <c:extLst>
            <c:ext xmlns:c16="http://schemas.microsoft.com/office/drawing/2014/chart" uri="{C3380CC4-5D6E-409C-BE32-E72D297353CC}">
              <c16:uniqueId val="{00000004-A0B2-49DA-95A8-44C97A124BD1}"/>
            </c:ext>
          </c:extLst>
        </c:ser>
        <c:ser>
          <c:idx val="5"/>
          <c:order val="5"/>
          <c:tx>
            <c:strRef>
              <c:f>Grafer!$B$14</c:f>
              <c:strCache>
                <c:ptCount val="1"/>
                <c:pt idx="0">
                  <c:v>Arealanvendelse</c:v>
                </c:pt>
              </c:strCache>
            </c:strRef>
          </c:tx>
          <c:spPr>
            <a:solidFill>
              <a:schemeClr val="accent4">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dk1">
                          <a:lumMod val="35000"/>
                          <a:lumOff val="65000"/>
                        </a:schemeClr>
                      </a:solidFill>
                      <a:round/>
                    </a:ln>
                    <a:effectLst/>
                  </c:spPr>
                </c15:leaderLines>
              </c:ext>
            </c:extLst>
          </c:dLbls>
          <c:cat>
            <c:numRef>
              <c:f>Grafer!$N$8:$O$8</c:f>
              <c:numCache>
                <c:formatCode>General</c:formatCode>
                <c:ptCount val="2"/>
                <c:pt idx="0">
                  <c:v>1990</c:v>
                </c:pt>
                <c:pt idx="1">
                  <c:v>2018</c:v>
                </c:pt>
              </c:numCache>
            </c:numRef>
          </c:cat>
          <c:val>
            <c:numRef>
              <c:f>Grafer!$N$14:$O$14</c:f>
              <c:numCache>
                <c:formatCode>#,##0</c:formatCode>
                <c:ptCount val="2"/>
                <c:pt idx="0">
                  <c:v>6456.8333328241424</c:v>
                </c:pt>
                <c:pt idx="1">
                  <c:v>6594.7488406649736</c:v>
                </c:pt>
              </c:numCache>
            </c:numRef>
          </c:val>
          <c:extLst>
            <c:ext xmlns:c16="http://schemas.microsoft.com/office/drawing/2014/chart" uri="{C3380CC4-5D6E-409C-BE32-E72D297353CC}">
              <c16:uniqueId val="{00000005-A0B2-49DA-95A8-44C97A124BD1}"/>
            </c:ext>
          </c:extLst>
        </c:ser>
        <c:ser>
          <c:idx val="6"/>
          <c:order val="6"/>
          <c:tx>
            <c:strRef>
              <c:f>Grafer!$B$15</c:f>
              <c:strCache>
                <c:ptCount val="1"/>
                <c:pt idx="0">
                  <c:v>Affald, spildevand og tilfældige brande</c:v>
                </c:pt>
              </c:strCache>
            </c:strRef>
          </c:tx>
          <c:spPr>
            <a:solidFill>
              <a:schemeClr val="accent6">
                <a:lumMod val="80000"/>
                <a:lumOff val="2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dk1">
                          <a:lumMod val="35000"/>
                          <a:lumOff val="65000"/>
                        </a:schemeClr>
                      </a:solidFill>
                      <a:round/>
                    </a:ln>
                    <a:effectLst/>
                  </c:spPr>
                </c15:leaderLines>
              </c:ext>
            </c:extLst>
          </c:dLbls>
          <c:cat>
            <c:numRef>
              <c:f>Grafer!$N$8:$O$8</c:f>
              <c:numCache>
                <c:formatCode>General</c:formatCode>
                <c:ptCount val="2"/>
                <c:pt idx="0">
                  <c:v>1990</c:v>
                </c:pt>
                <c:pt idx="1">
                  <c:v>2018</c:v>
                </c:pt>
              </c:numCache>
            </c:numRef>
          </c:cat>
          <c:val>
            <c:numRef>
              <c:f>Grafer!$N$15:$O$15</c:f>
              <c:numCache>
                <c:formatCode>#,##0</c:formatCode>
                <c:ptCount val="2"/>
                <c:pt idx="0">
                  <c:v>1779.3438974585022</c:v>
                </c:pt>
                <c:pt idx="1">
                  <c:v>1154.4020818619222</c:v>
                </c:pt>
              </c:numCache>
            </c:numRef>
          </c:val>
          <c:extLst>
            <c:ext xmlns:c16="http://schemas.microsoft.com/office/drawing/2014/chart" uri="{C3380CC4-5D6E-409C-BE32-E72D297353CC}">
              <c16:uniqueId val="{00000006-A0B2-49DA-95A8-44C97A124BD1}"/>
            </c:ext>
          </c:extLst>
        </c:ser>
        <c:dLbls>
          <c:dLblPos val="inEnd"/>
          <c:showLegendKey val="0"/>
          <c:showVal val="1"/>
          <c:showCatName val="0"/>
          <c:showSerName val="0"/>
          <c:showPercent val="0"/>
          <c:showBubbleSize val="0"/>
        </c:dLbls>
        <c:gapWidth val="150"/>
        <c:axId val="677670344"/>
        <c:axId val="677669032"/>
      </c:barChart>
      <c:catAx>
        <c:axId val="677670344"/>
        <c:scaling>
          <c:orientation val="minMax"/>
        </c:scaling>
        <c:delete val="0"/>
        <c:axPos val="b"/>
        <c:majorGridlines>
          <c:spPr>
            <a:ln w="9525" cap="flat" cmpd="sng" algn="ctr">
              <a:solidFill>
                <a:schemeClr val="dk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cap="none" spc="0" normalizeH="0" baseline="0">
                <a:solidFill>
                  <a:schemeClr val="dk1">
                    <a:lumMod val="65000"/>
                    <a:lumOff val="35000"/>
                  </a:schemeClr>
                </a:solidFill>
                <a:latin typeface="+mn-lt"/>
                <a:ea typeface="+mn-ea"/>
                <a:cs typeface="+mn-cs"/>
              </a:defRPr>
            </a:pPr>
            <a:endParaRPr lang="en-US"/>
          </a:p>
        </c:txPr>
        <c:crossAx val="677669032"/>
        <c:crosses val="autoZero"/>
        <c:auto val="1"/>
        <c:lblAlgn val="ctr"/>
        <c:lblOffset val="100"/>
        <c:noMultiLvlLbl val="0"/>
      </c:catAx>
      <c:valAx>
        <c:axId val="677669032"/>
        <c:scaling>
          <c:orientation val="minMax"/>
          <c:min val="0"/>
        </c:scaling>
        <c:delete val="0"/>
        <c:axPos val="l"/>
        <c:majorGridlines>
          <c:spPr>
            <a:ln w="9525" cap="flat" cmpd="sng" algn="ctr">
              <a:solidFill>
                <a:schemeClr val="dk1">
                  <a:lumMod val="15000"/>
                  <a:lumOff val="85000"/>
                </a:schemeClr>
              </a:solidFill>
              <a:round/>
            </a:ln>
            <a:effectLst/>
          </c:spPr>
        </c:majorGridlines>
        <c:numFmt formatCode="#,##0"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677670344"/>
        <c:crosses val="autoZero"/>
        <c:crossBetween val="between"/>
      </c:valAx>
      <c:spPr>
        <a:pattFill prst="ltDnDiag">
          <a:fgClr>
            <a:schemeClr val="dk1">
              <a:lumMod val="15000"/>
              <a:lumOff val="85000"/>
            </a:schemeClr>
          </a:fgClr>
          <a:bgClr>
            <a:schemeClr val="lt1"/>
          </a:bgClr>
        </a:pattFill>
        <a:ln>
          <a:noFill/>
        </a:ln>
        <a:effectLst/>
      </c:spPr>
    </c:plotArea>
    <c:legend>
      <c:legendPos val="b"/>
      <c:layout>
        <c:manualLayout>
          <c:xMode val="edge"/>
          <c:yMode val="edge"/>
          <c:x val="0.15682195714837102"/>
          <c:y val="0.88678435623427265"/>
          <c:w val="0.68856064655777349"/>
          <c:h val="4.3544665923699211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r>
              <a:rPr lang="da-DK"/>
              <a:t>Total udledning</a:t>
            </a:r>
            <a:r>
              <a:rPr lang="da-DK" baseline="0"/>
              <a:t> for kummune/region (CO</a:t>
            </a:r>
            <a:r>
              <a:rPr lang="da-DK" baseline="-25000"/>
              <a:t>2</a:t>
            </a:r>
            <a:r>
              <a:rPr lang="da-DK" baseline="0"/>
              <a:t>-e) ton</a:t>
            </a:r>
            <a:endParaRPr lang="da-DK"/>
          </a:p>
        </c:rich>
      </c:tx>
      <c:layout/>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endParaRPr lang="en-US"/>
        </a:p>
      </c:txPr>
    </c:title>
    <c:autoTitleDeleted val="0"/>
    <c:plotArea>
      <c:layout/>
      <c:barChart>
        <c:barDir val="col"/>
        <c:grouping val="clustered"/>
        <c:varyColors val="0"/>
        <c:ser>
          <c:idx val="0"/>
          <c:order val="0"/>
          <c:tx>
            <c:strRef>
              <c:f>Grafer!$B$8</c:f>
              <c:strCache>
                <c:ptCount val="1"/>
                <c:pt idx="0">
                  <c:v>Total udledning i kommune/region (ton CO2-e)</c:v>
                </c:pt>
              </c:strCache>
            </c:strRef>
          </c:tx>
          <c:spPr>
            <a:solidFill>
              <a:schemeClr val="accent2"/>
            </a:solidFill>
            <a:ln>
              <a:noFill/>
            </a:ln>
            <a:effectLst/>
          </c:spPr>
          <c:invertIfNegative val="0"/>
          <c:cat>
            <c:numRef>
              <c:f>Grafer!$C$8:$D$8</c:f>
              <c:numCache>
                <c:formatCode>General</c:formatCode>
                <c:ptCount val="2"/>
                <c:pt idx="0">
                  <c:v>1990</c:v>
                </c:pt>
                <c:pt idx="1">
                  <c:v>2018</c:v>
                </c:pt>
              </c:numCache>
            </c:numRef>
          </c:cat>
          <c:val>
            <c:numRef>
              <c:f>Grafer!$C$16:$D$16</c:f>
              <c:numCache>
                <c:formatCode>#,##0</c:formatCode>
                <c:ptCount val="2"/>
                <c:pt idx="0">
                  <c:v>828917.36106067256</c:v>
                </c:pt>
                <c:pt idx="1">
                  <c:v>629908.21357975539</c:v>
                </c:pt>
              </c:numCache>
            </c:numRef>
          </c:val>
          <c:extLst>
            <c:ext xmlns:c16="http://schemas.microsoft.com/office/drawing/2014/chart" uri="{C3380CC4-5D6E-409C-BE32-E72D297353CC}">
              <c16:uniqueId val="{00000000-779C-4F3F-BC3E-0E26E995A8AA}"/>
            </c:ext>
          </c:extLst>
        </c:ser>
        <c:dLbls>
          <c:showLegendKey val="0"/>
          <c:showVal val="0"/>
          <c:showCatName val="0"/>
          <c:showSerName val="0"/>
          <c:showPercent val="0"/>
          <c:showBubbleSize val="0"/>
        </c:dLbls>
        <c:gapWidth val="247"/>
        <c:axId val="775613552"/>
        <c:axId val="775614536"/>
      </c:barChart>
      <c:lineChart>
        <c:grouping val="standard"/>
        <c:varyColors val="0"/>
        <c:ser>
          <c:idx val="1"/>
          <c:order val="1"/>
          <c:tx>
            <c:strRef>
              <c:f>Grafer!$G$16</c:f>
              <c:strCache>
                <c:ptCount val="1"/>
                <c:pt idx="0">
                  <c:v>2030 reduktionsmål</c:v>
                </c:pt>
              </c:strCache>
            </c:strRef>
          </c:tx>
          <c:spPr>
            <a:ln w="22225" cap="rnd">
              <a:solidFill>
                <a:srgbClr val="FF0000"/>
              </a:solidFill>
              <a:round/>
            </a:ln>
            <a:effectLst/>
          </c:spPr>
          <c:marker>
            <c:symbol val="none"/>
          </c:marker>
          <c:cat>
            <c:numRef>
              <c:f>Grafer!$C$8:$D$8</c:f>
              <c:numCache>
                <c:formatCode>General</c:formatCode>
                <c:ptCount val="2"/>
                <c:pt idx="0">
                  <c:v>1990</c:v>
                </c:pt>
                <c:pt idx="1">
                  <c:v>2018</c:v>
                </c:pt>
              </c:numCache>
            </c:numRef>
          </c:cat>
          <c:val>
            <c:numRef>
              <c:f>Grafer!$AG$10:$AH$10</c:f>
              <c:numCache>
                <c:formatCode>#,##0</c:formatCode>
                <c:ptCount val="2"/>
                <c:pt idx="0">
                  <c:v>248675.20831820177</c:v>
                </c:pt>
                <c:pt idx="1">
                  <c:v>248675.20831820177</c:v>
                </c:pt>
              </c:numCache>
            </c:numRef>
          </c:val>
          <c:smooth val="0"/>
          <c:extLst>
            <c:ext xmlns:c16="http://schemas.microsoft.com/office/drawing/2014/chart" uri="{C3380CC4-5D6E-409C-BE32-E72D297353CC}">
              <c16:uniqueId val="{00000002-779C-4F3F-BC3E-0E26E995A8AA}"/>
            </c:ext>
          </c:extLst>
        </c:ser>
        <c:dLbls>
          <c:showLegendKey val="0"/>
          <c:showVal val="0"/>
          <c:showCatName val="0"/>
          <c:showSerName val="0"/>
          <c:showPercent val="0"/>
          <c:showBubbleSize val="0"/>
        </c:dLbls>
        <c:marker val="1"/>
        <c:smooth val="0"/>
        <c:axId val="775613552"/>
        <c:axId val="775614536"/>
      </c:lineChart>
      <c:catAx>
        <c:axId val="775613552"/>
        <c:scaling>
          <c:orientation val="minMax"/>
        </c:scaling>
        <c:delete val="0"/>
        <c:axPos val="b"/>
        <c:majorGridlines>
          <c:spPr>
            <a:ln w="9525" cap="flat" cmpd="sng" algn="ctr">
              <a:solidFill>
                <a:schemeClr val="dk1">
                  <a:lumMod val="15000"/>
                  <a:lumOff val="85000"/>
                </a:schemeClr>
              </a:solidFill>
              <a:round/>
            </a:ln>
            <a:effectLst/>
          </c:spPr>
        </c:majorGridlines>
        <c:numFmt formatCode="General" sourceLinked="1"/>
        <c:majorTickMark val="out"/>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cap="none" spc="0" normalizeH="0" baseline="0">
                <a:solidFill>
                  <a:schemeClr val="dk1">
                    <a:lumMod val="65000"/>
                    <a:lumOff val="35000"/>
                  </a:schemeClr>
                </a:solidFill>
                <a:latin typeface="+mn-lt"/>
                <a:ea typeface="+mn-ea"/>
                <a:cs typeface="+mn-cs"/>
              </a:defRPr>
            </a:pPr>
            <a:endParaRPr lang="en-US"/>
          </a:p>
        </c:txPr>
        <c:crossAx val="775614536"/>
        <c:crosses val="autoZero"/>
        <c:auto val="1"/>
        <c:lblAlgn val="ctr"/>
        <c:lblOffset val="100"/>
        <c:noMultiLvlLbl val="0"/>
      </c:catAx>
      <c:valAx>
        <c:axId val="775614536"/>
        <c:scaling>
          <c:orientation val="minMax"/>
        </c:scaling>
        <c:delete val="0"/>
        <c:axPos val="l"/>
        <c:majorGridlines>
          <c:spPr>
            <a:ln w="9525" cap="flat" cmpd="sng" algn="ctr">
              <a:solidFill>
                <a:schemeClr val="dk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775613552"/>
        <c:crosses val="autoZero"/>
        <c:crossBetween val="between"/>
      </c:valAx>
      <c:spPr>
        <a:pattFill prst="ltDnDiag">
          <a:fgClr>
            <a:schemeClr val="dk1">
              <a:lumMod val="15000"/>
              <a:lumOff val="85000"/>
            </a:schemeClr>
          </a:fgClr>
          <a:bgClr>
            <a:schemeClr val="lt1"/>
          </a:bgClr>
        </a:patt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r>
              <a:rPr lang="da-DK"/>
              <a:t>Total udledning for DK,</a:t>
            </a:r>
            <a:r>
              <a:rPr lang="da-DK" baseline="0"/>
              <a:t> jf. CRF tabel 2020, 2018 (CO</a:t>
            </a:r>
            <a:r>
              <a:rPr lang="da-DK" baseline="-25000"/>
              <a:t>2</a:t>
            </a:r>
            <a:r>
              <a:rPr lang="da-DK" baseline="0"/>
              <a:t>-e) kiloton</a:t>
            </a:r>
            <a:endParaRPr lang="da-DK"/>
          </a:p>
        </c:rich>
      </c:tx>
      <c:layout/>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endParaRPr lang="en-US"/>
        </a:p>
      </c:txPr>
    </c:title>
    <c:autoTitleDeleted val="0"/>
    <c:plotArea>
      <c:layout/>
      <c:barChart>
        <c:barDir val="col"/>
        <c:grouping val="clustered"/>
        <c:varyColors val="0"/>
        <c:ser>
          <c:idx val="0"/>
          <c:order val="0"/>
          <c:tx>
            <c:strRef>
              <c:f>Grafer!$M$8</c:f>
              <c:strCache>
                <c:ptCount val="1"/>
                <c:pt idx="0">
                  <c:v>Total CO2-e i DK, JF. CRF (Kt)</c:v>
                </c:pt>
              </c:strCache>
            </c:strRef>
          </c:tx>
          <c:spPr>
            <a:solidFill>
              <a:schemeClr val="accent2"/>
            </a:solidFill>
            <a:ln>
              <a:noFill/>
            </a:ln>
            <a:effectLst/>
          </c:spPr>
          <c:invertIfNegative val="0"/>
          <c:cat>
            <c:numRef>
              <c:f>Grafer!$N$8:$O$8</c:f>
              <c:numCache>
                <c:formatCode>General</c:formatCode>
                <c:ptCount val="2"/>
                <c:pt idx="0">
                  <c:v>1990</c:v>
                </c:pt>
                <c:pt idx="1">
                  <c:v>2018</c:v>
                </c:pt>
              </c:numCache>
            </c:numRef>
          </c:cat>
          <c:val>
            <c:numRef>
              <c:f>Grafer!$N$16:$O$16</c:f>
              <c:numCache>
                <c:formatCode>#,##0</c:formatCode>
                <c:ptCount val="2"/>
                <c:pt idx="0">
                  <c:v>76939.999839441487</c:v>
                </c:pt>
                <c:pt idx="1">
                  <c:v>55924.87375207759</c:v>
                </c:pt>
              </c:numCache>
            </c:numRef>
          </c:val>
          <c:extLst>
            <c:ext xmlns:c16="http://schemas.microsoft.com/office/drawing/2014/chart" uri="{C3380CC4-5D6E-409C-BE32-E72D297353CC}">
              <c16:uniqueId val="{00000000-322F-47A1-B5B2-A964BC87CA74}"/>
            </c:ext>
          </c:extLst>
        </c:ser>
        <c:dLbls>
          <c:showLegendKey val="0"/>
          <c:showVal val="0"/>
          <c:showCatName val="0"/>
          <c:showSerName val="0"/>
          <c:showPercent val="0"/>
          <c:showBubbleSize val="0"/>
        </c:dLbls>
        <c:gapWidth val="247"/>
        <c:axId val="775613552"/>
        <c:axId val="775614536"/>
      </c:barChart>
      <c:lineChart>
        <c:grouping val="standard"/>
        <c:varyColors val="0"/>
        <c:ser>
          <c:idx val="1"/>
          <c:order val="1"/>
          <c:tx>
            <c:strRef>
              <c:f>Grafer!$G$16</c:f>
              <c:strCache>
                <c:ptCount val="1"/>
                <c:pt idx="0">
                  <c:v>2030 reduktionsmål</c:v>
                </c:pt>
              </c:strCache>
            </c:strRef>
          </c:tx>
          <c:spPr>
            <a:ln w="22225" cap="rnd">
              <a:solidFill>
                <a:srgbClr val="FF0000"/>
              </a:solidFill>
              <a:round/>
            </a:ln>
            <a:effectLst/>
          </c:spPr>
          <c:marker>
            <c:symbol val="none"/>
          </c:marker>
          <c:cat>
            <c:numRef>
              <c:f>Grafer!$C$8:$D$8</c:f>
              <c:numCache>
                <c:formatCode>General</c:formatCode>
                <c:ptCount val="2"/>
                <c:pt idx="0">
                  <c:v>1990</c:v>
                </c:pt>
                <c:pt idx="1">
                  <c:v>2018</c:v>
                </c:pt>
              </c:numCache>
            </c:numRef>
          </c:cat>
          <c:val>
            <c:numRef>
              <c:f>Grafer!$AG$13:$AH$13</c:f>
              <c:numCache>
                <c:formatCode>#,##0</c:formatCode>
                <c:ptCount val="2"/>
                <c:pt idx="0">
                  <c:v>23081.999951832444</c:v>
                </c:pt>
                <c:pt idx="1">
                  <c:v>23081.999951832444</c:v>
                </c:pt>
              </c:numCache>
            </c:numRef>
          </c:val>
          <c:smooth val="0"/>
          <c:extLst>
            <c:ext xmlns:c16="http://schemas.microsoft.com/office/drawing/2014/chart" uri="{C3380CC4-5D6E-409C-BE32-E72D297353CC}">
              <c16:uniqueId val="{00000001-322F-47A1-B5B2-A964BC87CA74}"/>
            </c:ext>
          </c:extLst>
        </c:ser>
        <c:dLbls>
          <c:showLegendKey val="0"/>
          <c:showVal val="0"/>
          <c:showCatName val="0"/>
          <c:showSerName val="0"/>
          <c:showPercent val="0"/>
          <c:showBubbleSize val="0"/>
        </c:dLbls>
        <c:marker val="1"/>
        <c:smooth val="0"/>
        <c:axId val="775613552"/>
        <c:axId val="775614536"/>
      </c:lineChart>
      <c:catAx>
        <c:axId val="775613552"/>
        <c:scaling>
          <c:orientation val="minMax"/>
        </c:scaling>
        <c:delete val="0"/>
        <c:axPos val="b"/>
        <c:majorGridlines>
          <c:spPr>
            <a:ln w="9525" cap="flat" cmpd="sng" algn="ctr">
              <a:solidFill>
                <a:schemeClr val="dk1">
                  <a:lumMod val="15000"/>
                  <a:lumOff val="85000"/>
                </a:schemeClr>
              </a:solidFill>
              <a:round/>
            </a:ln>
            <a:effectLst/>
          </c:spPr>
        </c:majorGridlines>
        <c:numFmt formatCode="General" sourceLinked="1"/>
        <c:majorTickMark val="out"/>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cap="none" spc="0" normalizeH="0" baseline="0">
                <a:solidFill>
                  <a:schemeClr val="dk1">
                    <a:lumMod val="65000"/>
                    <a:lumOff val="35000"/>
                  </a:schemeClr>
                </a:solidFill>
                <a:latin typeface="+mn-lt"/>
                <a:ea typeface="+mn-ea"/>
                <a:cs typeface="+mn-cs"/>
              </a:defRPr>
            </a:pPr>
            <a:endParaRPr lang="en-US"/>
          </a:p>
        </c:txPr>
        <c:crossAx val="775614536"/>
        <c:crosses val="autoZero"/>
        <c:auto val="1"/>
        <c:lblAlgn val="ctr"/>
        <c:lblOffset val="100"/>
        <c:noMultiLvlLbl val="0"/>
      </c:catAx>
      <c:valAx>
        <c:axId val="775614536"/>
        <c:scaling>
          <c:orientation val="minMax"/>
        </c:scaling>
        <c:delete val="0"/>
        <c:axPos val="l"/>
        <c:majorGridlines>
          <c:spPr>
            <a:ln w="9525" cap="flat" cmpd="sng" algn="ctr">
              <a:solidFill>
                <a:schemeClr val="dk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775613552"/>
        <c:crosses val="autoZero"/>
        <c:crossBetween val="between"/>
      </c:valAx>
      <c:spPr>
        <a:pattFill prst="ltDnDiag">
          <a:fgClr>
            <a:schemeClr val="dk1">
              <a:lumMod val="15000"/>
              <a:lumOff val="85000"/>
            </a:schemeClr>
          </a:fgClr>
          <a:bgClr>
            <a:schemeClr val="lt1"/>
          </a:bgClr>
        </a:patt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1"/>
    </mc:Choice>
    <mc:Fallback>
      <c:style val="1"/>
    </mc:Fallback>
  </mc:AlternateContent>
  <c:chart>
    <c:title>
      <c:tx>
        <c:rich>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r>
              <a:rPr lang="da-DK" sz="1600" b="1"/>
              <a:t>Udledning fra sektorer 1990 vs</a:t>
            </a:r>
            <a:r>
              <a:rPr lang="da-DK" sz="1600" b="1" baseline="0"/>
              <a:t> 2018 i kommunen </a:t>
            </a:r>
            <a:endParaRPr lang="da-DK" sz="1600" b="1"/>
          </a:p>
        </c:rich>
      </c:tx>
      <c:overlay val="0"/>
      <c:spPr>
        <a:noFill/>
        <a:ln>
          <a:noFill/>
        </a:ln>
        <a:effectLst/>
      </c:spPr>
      <c:txPr>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radarChart>
        <c:radarStyle val="marker"/>
        <c:varyColors val="0"/>
        <c:ser>
          <c:idx val="0"/>
          <c:order val="0"/>
          <c:tx>
            <c:strRef>
              <c:f>Grafer!$C$8</c:f>
              <c:strCache>
                <c:ptCount val="1"/>
                <c:pt idx="0">
                  <c:v>1990</c:v>
                </c:pt>
              </c:strCache>
            </c:strRef>
          </c:tx>
          <c:spPr>
            <a:ln w="28575" cap="rnd">
              <a:solidFill>
                <a:schemeClr val="dk1">
                  <a:tint val="88500"/>
                </a:schemeClr>
              </a:solidFill>
              <a:round/>
            </a:ln>
            <a:effectLst/>
          </c:spPr>
          <c:marker>
            <c:symbol val="none"/>
          </c:marker>
          <c:cat>
            <c:strRef>
              <c:f>Grafer!$B$9:$B$15</c:f>
              <c:strCache>
                <c:ptCount val="7"/>
                <c:pt idx="0">
                  <c:v>Planteavl</c:v>
                </c:pt>
                <c:pt idx="1">
                  <c:v>Dyrehold</c:v>
                </c:pt>
                <c:pt idx="2">
                  <c:v>Industrielle processer</c:v>
                </c:pt>
                <c:pt idx="3">
                  <c:v>Transport</c:v>
                </c:pt>
                <c:pt idx="4">
                  <c:v>Øvrig energisektor</c:v>
                </c:pt>
                <c:pt idx="5">
                  <c:v>Arealanvendelse</c:v>
                </c:pt>
                <c:pt idx="6">
                  <c:v>Affald, spildevand og tilfældige brande</c:v>
                </c:pt>
              </c:strCache>
            </c:strRef>
          </c:cat>
          <c:val>
            <c:numRef>
              <c:f>Grafer!$C$9:$C$15</c:f>
              <c:numCache>
                <c:formatCode>#,##0</c:formatCode>
                <c:ptCount val="7"/>
                <c:pt idx="0">
                  <c:v>97655.532404348356</c:v>
                </c:pt>
                <c:pt idx="1">
                  <c:v>117152.85916156962</c:v>
                </c:pt>
                <c:pt idx="2">
                  <c:v>6138.8032034658181</c:v>
                </c:pt>
                <c:pt idx="3">
                  <c:v>109395.76699999999</c:v>
                </c:pt>
                <c:pt idx="4">
                  <c:v>340580.35277473042</c:v>
                </c:pt>
                <c:pt idx="5">
                  <c:v>145307.98704199665</c:v>
                </c:pt>
                <c:pt idx="6">
                  <c:v>12686.059474561578</c:v>
                </c:pt>
              </c:numCache>
            </c:numRef>
          </c:val>
          <c:extLst>
            <c:ext xmlns:c16="http://schemas.microsoft.com/office/drawing/2014/chart" uri="{C3380CC4-5D6E-409C-BE32-E72D297353CC}">
              <c16:uniqueId val="{00000000-50E8-4BCA-BA96-8C69AFE1BE2F}"/>
            </c:ext>
          </c:extLst>
        </c:ser>
        <c:ser>
          <c:idx val="1"/>
          <c:order val="1"/>
          <c:tx>
            <c:strRef>
              <c:f>Grafer!$D$8</c:f>
              <c:strCache>
                <c:ptCount val="1"/>
                <c:pt idx="0">
                  <c:v>2018</c:v>
                </c:pt>
              </c:strCache>
            </c:strRef>
          </c:tx>
          <c:spPr>
            <a:ln w="28575" cap="rnd">
              <a:solidFill>
                <a:schemeClr val="dk1">
                  <a:tint val="55000"/>
                </a:schemeClr>
              </a:solidFill>
              <a:round/>
            </a:ln>
            <a:effectLst/>
          </c:spPr>
          <c:marker>
            <c:symbol val="none"/>
          </c:marker>
          <c:cat>
            <c:strRef>
              <c:f>Grafer!$B$9:$B$15</c:f>
              <c:strCache>
                <c:ptCount val="7"/>
                <c:pt idx="0">
                  <c:v>Planteavl</c:v>
                </c:pt>
                <c:pt idx="1">
                  <c:v>Dyrehold</c:v>
                </c:pt>
                <c:pt idx="2">
                  <c:v>Industrielle processer</c:v>
                </c:pt>
                <c:pt idx="3">
                  <c:v>Transport</c:v>
                </c:pt>
                <c:pt idx="4">
                  <c:v>Øvrig energisektor</c:v>
                </c:pt>
                <c:pt idx="5">
                  <c:v>Arealanvendelse</c:v>
                </c:pt>
                <c:pt idx="6">
                  <c:v>Affald, spildevand og tilfældige brande</c:v>
                </c:pt>
              </c:strCache>
            </c:strRef>
          </c:cat>
          <c:val>
            <c:numRef>
              <c:f>Grafer!$D$9:$D$15</c:f>
              <c:numCache>
                <c:formatCode>#,##0</c:formatCode>
                <c:ptCount val="7"/>
                <c:pt idx="0">
                  <c:v>67126.092028471117</c:v>
                </c:pt>
                <c:pt idx="1">
                  <c:v>114542.19771660915</c:v>
                </c:pt>
                <c:pt idx="2">
                  <c:v>5611.3858113023989</c:v>
                </c:pt>
                <c:pt idx="3">
                  <c:v>153555.89850000001</c:v>
                </c:pt>
                <c:pt idx="4">
                  <c:v>132430.47204471982</c:v>
                </c:pt>
                <c:pt idx="5">
                  <c:v>148411.71046077358</c:v>
                </c:pt>
                <c:pt idx="6">
                  <c:v>8230.4570178793074</c:v>
                </c:pt>
              </c:numCache>
            </c:numRef>
          </c:val>
          <c:extLst>
            <c:ext xmlns:c16="http://schemas.microsoft.com/office/drawing/2014/chart" uri="{C3380CC4-5D6E-409C-BE32-E72D297353CC}">
              <c16:uniqueId val="{00000001-50E8-4BCA-BA96-8C69AFE1BE2F}"/>
            </c:ext>
          </c:extLst>
        </c:ser>
        <c:dLbls>
          <c:showLegendKey val="0"/>
          <c:showVal val="0"/>
          <c:showCatName val="0"/>
          <c:showSerName val="0"/>
          <c:showPercent val="0"/>
          <c:showBubbleSize val="0"/>
        </c:dLbls>
        <c:axId val="775611256"/>
        <c:axId val="775606664"/>
      </c:radarChart>
      <c:catAx>
        <c:axId val="7756112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75606664"/>
        <c:crosses val="autoZero"/>
        <c:auto val="1"/>
        <c:lblAlgn val="ctr"/>
        <c:lblOffset val="100"/>
        <c:noMultiLvlLbl val="0"/>
      </c:catAx>
      <c:valAx>
        <c:axId val="775606664"/>
        <c:scaling>
          <c:orientation val="minMax"/>
        </c:scaling>
        <c:delete val="1"/>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crossAx val="775611256"/>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1"/>
    </mc:Choice>
    <mc:Fallback>
      <c:style val="1"/>
    </mc:Fallback>
  </mc:AlternateContent>
  <c:chart>
    <c:title>
      <c:tx>
        <c:rich>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r>
              <a:rPr lang="da-DK" sz="1600" b="1" i="0" baseline="0">
                <a:effectLst/>
              </a:rPr>
              <a:t>Udledning fra sektorer 1990 vs 2018 i DK</a:t>
            </a:r>
            <a:endParaRPr lang="da-DK" sz="1600" b="1">
              <a:effectLst/>
            </a:endParaRPr>
          </a:p>
        </c:rich>
      </c:tx>
      <c:overlay val="0"/>
      <c:spPr>
        <a:noFill/>
        <a:ln>
          <a:noFill/>
        </a:ln>
        <a:effectLst/>
      </c:spPr>
      <c:txPr>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radarChart>
        <c:radarStyle val="marker"/>
        <c:varyColors val="0"/>
        <c:ser>
          <c:idx val="0"/>
          <c:order val="0"/>
          <c:tx>
            <c:strRef>
              <c:f>Grafer!$N$8</c:f>
              <c:strCache>
                <c:ptCount val="1"/>
                <c:pt idx="0">
                  <c:v>1990</c:v>
                </c:pt>
              </c:strCache>
            </c:strRef>
          </c:tx>
          <c:spPr>
            <a:ln w="28575" cap="rnd">
              <a:solidFill>
                <a:schemeClr val="dk1">
                  <a:tint val="88500"/>
                </a:schemeClr>
              </a:solidFill>
              <a:round/>
            </a:ln>
            <a:effectLst/>
          </c:spPr>
          <c:marker>
            <c:symbol val="none"/>
          </c:marker>
          <c:cat>
            <c:strRef>
              <c:f>Grafer!$M$9:$M$15</c:f>
              <c:strCache>
                <c:ptCount val="7"/>
                <c:pt idx="0">
                  <c:v>Planteavl </c:v>
                </c:pt>
                <c:pt idx="1">
                  <c:v>Dyrehold</c:v>
                </c:pt>
                <c:pt idx="2">
                  <c:v>Industrielle processer</c:v>
                </c:pt>
                <c:pt idx="3">
                  <c:v>Transport</c:v>
                </c:pt>
                <c:pt idx="4">
                  <c:v>Øvrig energisektor</c:v>
                </c:pt>
                <c:pt idx="5">
                  <c:v>Arealanvendelse</c:v>
                </c:pt>
                <c:pt idx="6">
                  <c:v>Affald og spildevand</c:v>
                </c:pt>
              </c:strCache>
            </c:strRef>
          </c:cat>
          <c:val>
            <c:numRef>
              <c:f>Grafer!$N$9:$N$15</c:f>
              <c:numCache>
                <c:formatCode>#,##0</c:formatCode>
                <c:ptCount val="7"/>
                <c:pt idx="0">
                  <c:v>6294.3067454164102</c:v>
                </c:pt>
                <c:pt idx="1">
                  <c:v>6904.1331362134315</c:v>
                </c:pt>
                <c:pt idx="2">
                  <c:v>2343.8218034440442</c:v>
                </c:pt>
                <c:pt idx="3">
                  <c:v>10954.560924084955</c:v>
                </c:pt>
                <c:pt idx="4">
                  <c:v>42207</c:v>
                </c:pt>
                <c:pt idx="5">
                  <c:v>6456.8333328241424</c:v>
                </c:pt>
                <c:pt idx="6">
                  <c:v>1779.3438974585022</c:v>
                </c:pt>
              </c:numCache>
            </c:numRef>
          </c:val>
          <c:extLst>
            <c:ext xmlns:c16="http://schemas.microsoft.com/office/drawing/2014/chart" uri="{C3380CC4-5D6E-409C-BE32-E72D297353CC}">
              <c16:uniqueId val="{00000000-CB5F-4F0A-9E04-CCC6FA81FC8F}"/>
            </c:ext>
          </c:extLst>
        </c:ser>
        <c:ser>
          <c:idx val="1"/>
          <c:order val="1"/>
          <c:tx>
            <c:strRef>
              <c:f>Grafer!$O$8</c:f>
              <c:strCache>
                <c:ptCount val="1"/>
                <c:pt idx="0">
                  <c:v>2018</c:v>
                </c:pt>
              </c:strCache>
            </c:strRef>
          </c:tx>
          <c:spPr>
            <a:ln w="28575" cap="rnd">
              <a:solidFill>
                <a:schemeClr val="dk1">
                  <a:tint val="55000"/>
                </a:schemeClr>
              </a:solidFill>
              <a:round/>
            </a:ln>
            <a:effectLst/>
          </c:spPr>
          <c:marker>
            <c:symbol val="none"/>
          </c:marker>
          <c:cat>
            <c:strRef>
              <c:f>Grafer!$M$9:$M$15</c:f>
              <c:strCache>
                <c:ptCount val="7"/>
                <c:pt idx="0">
                  <c:v>Planteavl </c:v>
                </c:pt>
                <c:pt idx="1">
                  <c:v>Dyrehold</c:v>
                </c:pt>
                <c:pt idx="2">
                  <c:v>Industrielle processer</c:v>
                </c:pt>
                <c:pt idx="3">
                  <c:v>Transport</c:v>
                </c:pt>
                <c:pt idx="4">
                  <c:v>Øvrig energisektor</c:v>
                </c:pt>
                <c:pt idx="5">
                  <c:v>Arealanvendelse</c:v>
                </c:pt>
                <c:pt idx="6">
                  <c:v>Affald og spildevand</c:v>
                </c:pt>
              </c:strCache>
            </c:strRef>
          </c:cat>
          <c:val>
            <c:numRef>
              <c:f>Grafer!$O$9:$O$15</c:f>
              <c:numCache>
                <c:formatCode>#,##0</c:formatCode>
                <c:ptCount val="7"/>
                <c:pt idx="0">
                  <c:v>4326.5568621223865</c:v>
                </c:pt>
                <c:pt idx="1">
                  <c:v>6750.2798344794264</c:v>
                </c:pt>
                <c:pt idx="2">
                  <c:v>2142.4515457087405</c:v>
                </c:pt>
                <c:pt idx="3">
                  <c:v>13714.434587240145</c:v>
                </c:pt>
                <c:pt idx="4">
                  <c:v>21242</c:v>
                </c:pt>
                <c:pt idx="5">
                  <c:v>6594.7488406649736</c:v>
                </c:pt>
                <c:pt idx="6">
                  <c:v>1154.4020818619222</c:v>
                </c:pt>
              </c:numCache>
            </c:numRef>
          </c:val>
          <c:extLst>
            <c:ext xmlns:c16="http://schemas.microsoft.com/office/drawing/2014/chart" uri="{C3380CC4-5D6E-409C-BE32-E72D297353CC}">
              <c16:uniqueId val="{00000001-CB5F-4F0A-9E04-CCC6FA81FC8F}"/>
            </c:ext>
          </c:extLst>
        </c:ser>
        <c:dLbls>
          <c:showLegendKey val="0"/>
          <c:showVal val="0"/>
          <c:showCatName val="0"/>
          <c:showSerName val="0"/>
          <c:showPercent val="0"/>
          <c:showBubbleSize val="0"/>
        </c:dLbls>
        <c:axId val="769623096"/>
        <c:axId val="769624408"/>
      </c:radarChart>
      <c:catAx>
        <c:axId val="7696230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69624408"/>
        <c:crosses val="autoZero"/>
        <c:auto val="1"/>
        <c:lblAlgn val="ctr"/>
        <c:lblOffset val="100"/>
        <c:noMultiLvlLbl val="0"/>
      </c:catAx>
      <c:valAx>
        <c:axId val="76962440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69623096"/>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600" b="1" i="0" u="none" strike="noStrike" kern="1200" cap="none" spc="20" baseline="0">
              <a:solidFill>
                <a:schemeClr val="tx1">
                  <a:lumMod val="50000"/>
                  <a:lumOff val="50000"/>
                </a:schemeClr>
              </a:solidFill>
              <a:latin typeface="+mn-lt"/>
              <a:ea typeface="+mn-ea"/>
              <a:cs typeface="+mn-cs"/>
            </a:defRPr>
          </a:pPr>
          <a:endParaRPr lang="en-US"/>
        </a:p>
      </c:txPr>
    </c:title>
    <c:autoTitleDeleted val="0"/>
    <c:plotArea>
      <c:layout/>
      <c:doughnutChart>
        <c:varyColors val="1"/>
        <c:ser>
          <c:idx val="0"/>
          <c:order val="0"/>
          <c:tx>
            <c:strRef>
              <c:f>Grafer!$B$240:$C$240</c:f>
              <c:strCache>
                <c:ptCount val="1"/>
                <c:pt idx="0">
                  <c:v>Afgrødefordeling i ha  2018</c:v>
                </c:pt>
              </c:strCache>
            </c:strRef>
          </c:tx>
          <c:dPt>
            <c:idx val="0"/>
            <c:bubble3D val="0"/>
            <c:spPr>
              <a:gradFill rotWithShape="1">
                <a:gsLst>
                  <a:gs pos="0">
                    <a:schemeClr val="accent6">
                      <a:lumMod val="110000"/>
                      <a:satMod val="105000"/>
                      <a:tint val="67000"/>
                    </a:schemeClr>
                  </a:gs>
                  <a:gs pos="50000">
                    <a:schemeClr val="accent6">
                      <a:lumMod val="105000"/>
                      <a:satMod val="103000"/>
                      <a:tint val="73000"/>
                    </a:schemeClr>
                  </a:gs>
                  <a:gs pos="100000">
                    <a:schemeClr val="accent6">
                      <a:lumMod val="105000"/>
                      <a:satMod val="109000"/>
                      <a:tint val="81000"/>
                    </a:schemeClr>
                  </a:gs>
                </a:gsLst>
                <a:lin ang="5400000" scaled="0"/>
              </a:gradFill>
              <a:ln w="9525" cap="flat" cmpd="sng" algn="ctr">
                <a:solidFill>
                  <a:schemeClr val="accent6">
                    <a:shade val="95000"/>
                  </a:schemeClr>
                </a:solidFill>
                <a:round/>
              </a:ln>
              <a:effectLst/>
            </c:spPr>
            <c:extLst>
              <c:ext xmlns:c16="http://schemas.microsoft.com/office/drawing/2014/chart" uri="{C3380CC4-5D6E-409C-BE32-E72D297353CC}">
                <c16:uniqueId val="{00000001-D0FD-446A-A712-861BD99D2FF1}"/>
              </c:ext>
            </c:extLst>
          </c:dPt>
          <c:dPt>
            <c:idx val="1"/>
            <c:bubble3D val="0"/>
            <c:spPr>
              <a:gradFill rotWithShape="1">
                <a:gsLst>
                  <a:gs pos="0">
                    <a:schemeClr val="accent5">
                      <a:lumMod val="110000"/>
                      <a:satMod val="105000"/>
                      <a:tint val="67000"/>
                    </a:schemeClr>
                  </a:gs>
                  <a:gs pos="50000">
                    <a:schemeClr val="accent5">
                      <a:lumMod val="105000"/>
                      <a:satMod val="103000"/>
                      <a:tint val="73000"/>
                    </a:schemeClr>
                  </a:gs>
                  <a:gs pos="100000">
                    <a:schemeClr val="accent5">
                      <a:lumMod val="105000"/>
                      <a:satMod val="109000"/>
                      <a:tint val="81000"/>
                    </a:schemeClr>
                  </a:gs>
                </a:gsLst>
                <a:lin ang="5400000" scaled="0"/>
              </a:gradFill>
              <a:ln w="9525" cap="flat" cmpd="sng" algn="ctr">
                <a:solidFill>
                  <a:schemeClr val="accent5">
                    <a:shade val="95000"/>
                  </a:schemeClr>
                </a:solidFill>
                <a:round/>
              </a:ln>
              <a:effectLst/>
            </c:spPr>
            <c:extLst>
              <c:ext xmlns:c16="http://schemas.microsoft.com/office/drawing/2014/chart" uri="{C3380CC4-5D6E-409C-BE32-E72D297353CC}">
                <c16:uniqueId val="{00000003-D0FD-446A-A712-861BD99D2FF1}"/>
              </c:ext>
            </c:extLst>
          </c:dPt>
          <c:dPt>
            <c:idx val="2"/>
            <c:bubble3D val="0"/>
            <c:spPr>
              <a:gradFill rotWithShape="1">
                <a:gsLst>
                  <a:gs pos="0">
                    <a:schemeClr val="accent4">
                      <a:lumMod val="110000"/>
                      <a:satMod val="105000"/>
                      <a:tint val="67000"/>
                    </a:schemeClr>
                  </a:gs>
                  <a:gs pos="50000">
                    <a:schemeClr val="accent4">
                      <a:lumMod val="105000"/>
                      <a:satMod val="103000"/>
                      <a:tint val="73000"/>
                    </a:schemeClr>
                  </a:gs>
                  <a:gs pos="100000">
                    <a:schemeClr val="accent4">
                      <a:lumMod val="105000"/>
                      <a:satMod val="109000"/>
                      <a:tint val="81000"/>
                    </a:schemeClr>
                  </a:gs>
                </a:gsLst>
                <a:lin ang="5400000" scaled="0"/>
              </a:gradFill>
              <a:ln w="9525" cap="flat" cmpd="sng" algn="ctr">
                <a:solidFill>
                  <a:schemeClr val="accent4">
                    <a:shade val="95000"/>
                  </a:schemeClr>
                </a:solidFill>
                <a:round/>
              </a:ln>
              <a:effectLst/>
            </c:spPr>
            <c:extLst>
              <c:ext xmlns:c16="http://schemas.microsoft.com/office/drawing/2014/chart" uri="{C3380CC4-5D6E-409C-BE32-E72D297353CC}">
                <c16:uniqueId val="{00000005-D0FD-446A-A712-861BD99D2FF1}"/>
              </c:ext>
            </c:extLst>
          </c:dPt>
          <c:dPt>
            <c:idx val="3"/>
            <c:bubble3D val="0"/>
            <c:spPr>
              <a:gradFill rotWithShape="1">
                <a:gsLst>
                  <a:gs pos="0">
                    <a:schemeClr val="accent6">
                      <a:lumMod val="60000"/>
                      <a:lumMod val="110000"/>
                      <a:satMod val="105000"/>
                      <a:tint val="67000"/>
                    </a:schemeClr>
                  </a:gs>
                  <a:gs pos="50000">
                    <a:schemeClr val="accent6">
                      <a:lumMod val="60000"/>
                      <a:lumMod val="105000"/>
                      <a:satMod val="103000"/>
                      <a:tint val="73000"/>
                    </a:schemeClr>
                  </a:gs>
                  <a:gs pos="100000">
                    <a:schemeClr val="accent6">
                      <a:lumMod val="60000"/>
                      <a:lumMod val="105000"/>
                      <a:satMod val="109000"/>
                      <a:tint val="81000"/>
                    </a:schemeClr>
                  </a:gs>
                </a:gsLst>
                <a:lin ang="5400000" scaled="0"/>
              </a:gradFill>
              <a:ln w="9525" cap="flat" cmpd="sng" algn="ctr">
                <a:solidFill>
                  <a:schemeClr val="accent6">
                    <a:lumMod val="60000"/>
                    <a:shade val="95000"/>
                  </a:schemeClr>
                </a:solidFill>
                <a:round/>
              </a:ln>
              <a:effectLst/>
            </c:spPr>
            <c:extLst>
              <c:ext xmlns:c16="http://schemas.microsoft.com/office/drawing/2014/chart" uri="{C3380CC4-5D6E-409C-BE32-E72D297353CC}">
                <c16:uniqueId val="{00000007-D0FD-446A-A712-861BD99D2FF1}"/>
              </c:ext>
            </c:extLst>
          </c:dPt>
          <c:dPt>
            <c:idx val="4"/>
            <c:bubble3D val="0"/>
            <c:spPr>
              <a:gradFill rotWithShape="1">
                <a:gsLst>
                  <a:gs pos="0">
                    <a:schemeClr val="accent5">
                      <a:lumMod val="60000"/>
                      <a:lumMod val="110000"/>
                      <a:satMod val="105000"/>
                      <a:tint val="67000"/>
                    </a:schemeClr>
                  </a:gs>
                  <a:gs pos="50000">
                    <a:schemeClr val="accent5">
                      <a:lumMod val="60000"/>
                      <a:lumMod val="105000"/>
                      <a:satMod val="103000"/>
                      <a:tint val="73000"/>
                    </a:schemeClr>
                  </a:gs>
                  <a:gs pos="100000">
                    <a:schemeClr val="accent5">
                      <a:lumMod val="60000"/>
                      <a:lumMod val="105000"/>
                      <a:satMod val="109000"/>
                      <a:tint val="81000"/>
                    </a:schemeClr>
                  </a:gs>
                </a:gsLst>
                <a:lin ang="5400000" scaled="0"/>
              </a:gradFill>
              <a:ln w="9525" cap="flat" cmpd="sng" algn="ctr">
                <a:solidFill>
                  <a:schemeClr val="accent5">
                    <a:lumMod val="60000"/>
                    <a:shade val="95000"/>
                  </a:schemeClr>
                </a:solidFill>
                <a:round/>
              </a:ln>
              <a:effectLst/>
            </c:spPr>
            <c:extLst>
              <c:ext xmlns:c16="http://schemas.microsoft.com/office/drawing/2014/chart" uri="{C3380CC4-5D6E-409C-BE32-E72D297353CC}">
                <c16:uniqueId val="{00000009-D0FD-446A-A712-861BD99D2FF1}"/>
              </c:ext>
            </c:extLst>
          </c:dPt>
          <c:dPt>
            <c:idx val="5"/>
            <c:bubble3D val="0"/>
            <c:spPr>
              <a:gradFill rotWithShape="1">
                <a:gsLst>
                  <a:gs pos="0">
                    <a:schemeClr val="accent4">
                      <a:lumMod val="60000"/>
                      <a:lumMod val="110000"/>
                      <a:satMod val="105000"/>
                      <a:tint val="67000"/>
                    </a:schemeClr>
                  </a:gs>
                  <a:gs pos="50000">
                    <a:schemeClr val="accent4">
                      <a:lumMod val="60000"/>
                      <a:lumMod val="105000"/>
                      <a:satMod val="103000"/>
                      <a:tint val="73000"/>
                    </a:schemeClr>
                  </a:gs>
                  <a:gs pos="100000">
                    <a:schemeClr val="accent4">
                      <a:lumMod val="60000"/>
                      <a:lumMod val="105000"/>
                      <a:satMod val="109000"/>
                      <a:tint val="81000"/>
                    </a:schemeClr>
                  </a:gs>
                </a:gsLst>
                <a:lin ang="5400000" scaled="0"/>
              </a:gradFill>
              <a:ln w="9525" cap="flat" cmpd="sng" algn="ctr">
                <a:solidFill>
                  <a:schemeClr val="accent4">
                    <a:lumMod val="60000"/>
                    <a:shade val="95000"/>
                  </a:schemeClr>
                </a:solidFill>
                <a:round/>
              </a:ln>
              <a:effectLst/>
            </c:spPr>
            <c:extLst>
              <c:ext xmlns:c16="http://schemas.microsoft.com/office/drawing/2014/chart" uri="{C3380CC4-5D6E-409C-BE32-E72D297353CC}">
                <c16:uniqueId val="{0000000B-D0FD-446A-A712-861BD99D2FF1}"/>
              </c:ext>
            </c:extLst>
          </c:dPt>
          <c:dPt>
            <c:idx val="6"/>
            <c:bubble3D val="0"/>
            <c:spPr>
              <a:gradFill rotWithShape="1">
                <a:gsLst>
                  <a:gs pos="0">
                    <a:schemeClr val="accent6">
                      <a:lumMod val="80000"/>
                      <a:lumOff val="20000"/>
                      <a:lumMod val="110000"/>
                      <a:satMod val="105000"/>
                      <a:tint val="67000"/>
                    </a:schemeClr>
                  </a:gs>
                  <a:gs pos="50000">
                    <a:schemeClr val="accent6">
                      <a:lumMod val="80000"/>
                      <a:lumOff val="20000"/>
                      <a:lumMod val="105000"/>
                      <a:satMod val="103000"/>
                      <a:tint val="73000"/>
                    </a:schemeClr>
                  </a:gs>
                  <a:gs pos="100000">
                    <a:schemeClr val="accent6">
                      <a:lumMod val="80000"/>
                      <a:lumOff val="20000"/>
                      <a:lumMod val="105000"/>
                      <a:satMod val="109000"/>
                      <a:tint val="81000"/>
                    </a:schemeClr>
                  </a:gs>
                </a:gsLst>
                <a:lin ang="5400000" scaled="0"/>
              </a:gradFill>
              <a:ln w="9525" cap="flat" cmpd="sng" algn="ctr">
                <a:solidFill>
                  <a:schemeClr val="accent6">
                    <a:lumMod val="80000"/>
                    <a:lumOff val="20000"/>
                    <a:shade val="95000"/>
                  </a:schemeClr>
                </a:solidFill>
                <a:round/>
              </a:ln>
              <a:effectLst/>
            </c:spPr>
            <c:extLst>
              <c:ext xmlns:c16="http://schemas.microsoft.com/office/drawing/2014/chart" uri="{C3380CC4-5D6E-409C-BE32-E72D297353CC}">
                <c16:uniqueId val="{0000000D-D0FD-446A-A712-861BD99D2FF1}"/>
              </c:ext>
            </c:extLst>
          </c:dPt>
          <c:dPt>
            <c:idx val="7"/>
            <c:bubble3D val="0"/>
            <c:spPr>
              <a:gradFill rotWithShape="1">
                <a:gsLst>
                  <a:gs pos="0">
                    <a:schemeClr val="accent5">
                      <a:lumMod val="80000"/>
                      <a:lumOff val="20000"/>
                      <a:lumMod val="110000"/>
                      <a:satMod val="105000"/>
                      <a:tint val="67000"/>
                    </a:schemeClr>
                  </a:gs>
                  <a:gs pos="50000">
                    <a:schemeClr val="accent5">
                      <a:lumMod val="80000"/>
                      <a:lumOff val="20000"/>
                      <a:lumMod val="105000"/>
                      <a:satMod val="103000"/>
                      <a:tint val="73000"/>
                    </a:schemeClr>
                  </a:gs>
                  <a:gs pos="100000">
                    <a:schemeClr val="accent5">
                      <a:lumMod val="80000"/>
                      <a:lumOff val="20000"/>
                      <a:lumMod val="105000"/>
                      <a:satMod val="109000"/>
                      <a:tint val="81000"/>
                    </a:schemeClr>
                  </a:gs>
                </a:gsLst>
                <a:lin ang="5400000" scaled="0"/>
              </a:gradFill>
              <a:ln w="9525" cap="flat" cmpd="sng" algn="ctr">
                <a:solidFill>
                  <a:schemeClr val="accent5">
                    <a:lumMod val="80000"/>
                    <a:lumOff val="20000"/>
                    <a:shade val="95000"/>
                  </a:schemeClr>
                </a:solidFill>
                <a:round/>
              </a:ln>
              <a:effectLst/>
            </c:spPr>
            <c:extLst>
              <c:ext xmlns:c16="http://schemas.microsoft.com/office/drawing/2014/chart" uri="{C3380CC4-5D6E-409C-BE32-E72D297353CC}">
                <c16:uniqueId val="{0000000F-D0FD-446A-A712-861BD99D2FF1}"/>
              </c:ext>
            </c:extLst>
          </c:dPt>
          <c:dPt>
            <c:idx val="8"/>
            <c:bubble3D val="0"/>
            <c:spPr>
              <a:gradFill rotWithShape="1">
                <a:gsLst>
                  <a:gs pos="0">
                    <a:schemeClr val="accent4">
                      <a:lumMod val="80000"/>
                      <a:lumOff val="20000"/>
                      <a:lumMod val="110000"/>
                      <a:satMod val="105000"/>
                      <a:tint val="67000"/>
                    </a:schemeClr>
                  </a:gs>
                  <a:gs pos="50000">
                    <a:schemeClr val="accent4">
                      <a:lumMod val="80000"/>
                      <a:lumOff val="20000"/>
                      <a:lumMod val="105000"/>
                      <a:satMod val="103000"/>
                      <a:tint val="73000"/>
                    </a:schemeClr>
                  </a:gs>
                  <a:gs pos="100000">
                    <a:schemeClr val="accent4">
                      <a:lumMod val="80000"/>
                      <a:lumOff val="20000"/>
                      <a:lumMod val="105000"/>
                      <a:satMod val="109000"/>
                      <a:tint val="81000"/>
                    </a:schemeClr>
                  </a:gs>
                </a:gsLst>
                <a:lin ang="5400000" scaled="0"/>
              </a:gradFill>
              <a:ln w="9525" cap="flat" cmpd="sng" algn="ctr">
                <a:solidFill>
                  <a:schemeClr val="accent4">
                    <a:lumMod val="80000"/>
                    <a:lumOff val="20000"/>
                    <a:shade val="95000"/>
                  </a:schemeClr>
                </a:solidFill>
                <a:round/>
              </a:ln>
              <a:effectLst/>
            </c:spPr>
            <c:extLst>
              <c:ext xmlns:c16="http://schemas.microsoft.com/office/drawing/2014/chart" uri="{C3380CC4-5D6E-409C-BE32-E72D297353CC}">
                <c16:uniqueId val="{00000011-D0FD-446A-A712-861BD99D2FF1}"/>
              </c:ext>
            </c:extLst>
          </c:dPt>
          <c:dPt>
            <c:idx val="9"/>
            <c:bubble3D val="0"/>
            <c:spPr>
              <a:gradFill rotWithShape="1">
                <a:gsLst>
                  <a:gs pos="0">
                    <a:schemeClr val="accent6">
                      <a:lumMod val="80000"/>
                      <a:lumMod val="110000"/>
                      <a:satMod val="105000"/>
                      <a:tint val="67000"/>
                    </a:schemeClr>
                  </a:gs>
                  <a:gs pos="50000">
                    <a:schemeClr val="accent6">
                      <a:lumMod val="80000"/>
                      <a:lumMod val="105000"/>
                      <a:satMod val="103000"/>
                      <a:tint val="73000"/>
                    </a:schemeClr>
                  </a:gs>
                  <a:gs pos="100000">
                    <a:schemeClr val="accent6">
                      <a:lumMod val="80000"/>
                      <a:lumMod val="105000"/>
                      <a:satMod val="109000"/>
                      <a:tint val="81000"/>
                    </a:schemeClr>
                  </a:gs>
                </a:gsLst>
                <a:lin ang="5400000" scaled="0"/>
              </a:gradFill>
              <a:ln w="9525" cap="flat" cmpd="sng" algn="ctr">
                <a:solidFill>
                  <a:schemeClr val="accent6">
                    <a:lumMod val="80000"/>
                    <a:shade val="95000"/>
                  </a:schemeClr>
                </a:solidFill>
                <a:round/>
              </a:ln>
              <a:effectLst/>
            </c:spPr>
            <c:extLst>
              <c:ext xmlns:c16="http://schemas.microsoft.com/office/drawing/2014/chart" uri="{C3380CC4-5D6E-409C-BE32-E72D297353CC}">
                <c16:uniqueId val="{00000013-D0FD-446A-A712-861BD99D2FF1}"/>
              </c:ext>
            </c:extLst>
          </c:dPt>
          <c:dPt>
            <c:idx val="10"/>
            <c:bubble3D val="0"/>
            <c:spPr>
              <a:gradFill rotWithShape="1">
                <a:gsLst>
                  <a:gs pos="0">
                    <a:schemeClr val="accent5">
                      <a:lumMod val="80000"/>
                      <a:lumMod val="110000"/>
                      <a:satMod val="105000"/>
                      <a:tint val="67000"/>
                    </a:schemeClr>
                  </a:gs>
                  <a:gs pos="50000">
                    <a:schemeClr val="accent5">
                      <a:lumMod val="80000"/>
                      <a:lumMod val="105000"/>
                      <a:satMod val="103000"/>
                      <a:tint val="73000"/>
                    </a:schemeClr>
                  </a:gs>
                  <a:gs pos="100000">
                    <a:schemeClr val="accent5">
                      <a:lumMod val="80000"/>
                      <a:lumMod val="105000"/>
                      <a:satMod val="109000"/>
                      <a:tint val="81000"/>
                    </a:schemeClr>
                  </a:gs>
                </a:gsLst>
                <a:lin ang="5400000" scaled="0"/>
              </a:gradFill>
              <a:ln w="9525" cap="flat" cmpd="sng" algn="ctr">
                <a:solidFill>
                  <a:schemeClr val="accent5">
                    <a:lumMod val="80000"/>
                    <a:shade val="95000"/>
                  </a:schemeClr>
                </a:solidFill>
                <a:round/>
              </a:ln>
              <a:effectLst/>
            </c:spPr>
            <c:extLst>
              <c:ext xmlns:c16="http://schemas.microsoft.com/office/drawing/2014/chart" uri="{C3380CC4-5D6E-409C-BE32-E72D297353CC}">
                <c16:uniqueId val="{00000015-D0FD-446A-A712-861BD99D2FF1}"/>
              </c:ext>
            </c:extLst>
          </c:dPt>
          <c:dPt>
            <c:idx val="11"/>
            <c:bubble3D val="0"/>
            <c:spPr>
              <a:gradFill rotWithShape="1">
                <a:gsLst>
                  <a:gs pos="0">
                    <a:schemeClr val="accent4">
                      <a:lumMod val="80000"/>
                      <a:lumMod val="110000"/>
                      <a:satMod val="105000"/>
                      <a:tint val="67000"/>
                    </a:schemeClr>
                  </a:gs>
                  <a:gs pos="50000">
                    <a:schemeClr val="accent4">
                      <a:lumMod val="80000"/>
                      <a:lumMod val="105000"/>
                      <a:satMod val="103000"/>
                      <a:tint val="73000"/>
                    </a:schemeClr>
                  </a:gs>
                  <a:gs pos="100000">
                    <a:schemeClr val="accent4">
                      <a:lumMod val="80000"/>
                      <a:lumMod val="105000"/>
                      <a:satMod val="109000"/>
                      <a:tint val="81000"/>
                    </a:schemeClr>
                  </a:gs>
                </a:gsLst>
                <a:lin ang="5400000" scaled="0"/>
              </a:gradFill>
              <a:ln w="9525" cap="flat" cmpd="sng" algn="ctr">
                <a:solidFill>
                  <a:schemeClr val="accent4">
                    <a:lumMod val="80000"/>
                    <a:shade val="95000"/>
                  </a:schemeClr>
                </a:solidFill>
                <a:round/>
              </a:ln>
              <a:effectLst/>
            </c:spPr>
            <c:extLst>
              <c:ext xmlns:c16="http://schemas.microsoft.com/office/drawing/2014/chart" uri="{C3380CC4-5D6E-409C-BE32-E72D297353CC}">
                <c16:uniqueId val="{00000017-D0FD-446A-A712-861BD99D2FF1}"/>
              </c:ext>
            </c:extLst>
          </c:dPt>
          <c:dPt>
            <c:idx val="12"/>
            <c:bubble3D val="0"/>
            <c:spPr>
              <a:gradFill rotWithShape="1">
                <a:gsLst>
                  <a:gs pos="0">
                    <a:schemeClr val="accent6">
                      <a:lumMod val="60000"/>
                      <a:lumOff val="40000"/>
                      <a:lumMod val="110000"/>
                      <a:satMod val="105000"/>
                      <a:tint val="67000"/>
                    </a:schemeClr>
                  </a:gs>
                  <a:gs pos="50000">
                    <a:schemeClr val="accent6">
                      <a:lumMod val="60000"/>
                      <a:lumOff val="40000"/>
                      <a:lumMod val="105000"/>
                      <a:satMod val="103000"/>
                      <a:tint val="73000"/>
                    </a:schemeClr>
                  </a:gs>
                  <a:gs pos="100000">
                    <a:schemeClr val="accent6">
                      <a:lumMod val="60000"/>
                      <a:lumOff val="40000"/>
                      <a:lumMod val="105000"/>
                      <a:satMod val="109000"/>
                      <a:tint val="81000"/>
                    </a:schemeClr>
                  </a:gs>
                </a:gsLst>
                <a:lin ang="5400000" scaled="0"/>
              </a:gradFill>
              <a:ln w="9525" cap="flat" cmpd="sng" algn="ctr">
                <a:solidFill>
                  <a:schemeClr val="accent6">
                    <a:lumMod val="60000"/>
                    <a:lumOff val="40000"/>
                    <a:shade val="95000"/>
                  </a:schemeClr>
                </a:solidFill>
                <a:round/>
              </a:ln>
              <a:effectLst/>
            </c:spPr>
            <c:extLst>
              <c:ext xmlns:c16="http://schemas.microsoft.com/office/drawing/2014/chart" uri="{C3380CC4-5D6E-409C-BE32-E72D297353CC}">
                <c16:uniqueId val="{00000019-D0FD-446A-A712-861BD99D2FF1}"/>
              </c:ext>
            </c:extLst>
          </c:dPt>
          <c:dPt>
            <c:idx val="13"/>
            <c:bubble3D val="0"/>
            <c:spPr>
              <a:gradFill rotWithShape="1">
                <a:gsLst>
                  <a:gs pos="0">
                    <a:schemeClr val="accent5">
                      <a:lumMod val="60000"/>
                      <a:lumOff val="40000"/>
                      <a:lumMod val="110000"/>
                      <a:satMod val="105000"/>
                      <a:tint val="67000"/>
                    </a:schemeClr>
                  </a:gs>
                  <a:gs pos="50000">
                    <a:schemeClr val="accent5">
                      <a:lumMod val="60000"/>
                      <a:lumOff val="40000"/>
                      <a:lumMod val="105000"/>
                      <a:satMod val="103000"/>
                      <a:tint val="73000"/>
                    </a:schemeClr>
                  </a:gs>
                  <a:gs pos="100000">
                    <a:schemeClr val="accent5">
                      <a:lumMod val="60000"/>
                      <a:lumOff val="40000"/>
                      <a:lumMod val="105000"/>
                      <a:satMod val="109000"/>
                      <a:tint val="81000"/>
                    </a:schemeClr>
                  </a:gs>
                </a:gsLst>
                <a:lin ang="5400000" scaled="0"/>
              </a:gradFill>
              <a:ln w="9525" cap="flat" cmpd="sng" algn="ctr">
                <a:solidFill>
                  <a:schemeClr val="accent5">
                    <a:lumMod val="60000"/>
                    <a:lumOff val="40000"/>
                    <a:shade val="95000"/>
                  </a:schemeClr>
                </a:solidFill>
                <a:round/>
              </a:ln>
              <a:effectLst/>
            </c:spPr>
            <c:extLst>
              <c:ext xmlns:c16="http://schemas.microsoft.com/office/drawing/2014/chart" uri="{C3380CC4-5D6E-409C-BE32-E72D297353CC}">
                <c16:uniqueId val="{0000001B-D0FD-446A-A712-861BD99D2FF1}"/>
              </c:ext>
            </c:extLst>
          </c:dPt>
          <c:dPt>
            <c:idx val="14"/>
            <c:bubble3D val="0"/>
            <c:spPr>
              <a:gradFill rotWithShape="1">
                <a:gsLst>
                  <a:gs pos="0">
                    <a:schemeClr val="accent4">
                      <a:lumMod val="60000"/>
                      <a:lumOff val="40000"/>
                      <a:lumMod val="110000"/>
                      <a:satMod val="105000"/>
                      <a:tint val="67000"/>
                    </a:schemeClr>
                  </a:gs>
                  <a:gs pos="50000">
                    <a:schemeClr val="accent4">
                      <a:lumMod val="60000"/>
                      <a:lumOff val="40000"/>
                      <a:lumMod val="105000"/>
                      <a:satMod val="103000"/>
                      <a:tint val="73000"/>
                    </a:schemeClr>
                  </a:gs>
                  <a:gs pos="100000">
                    <a:schemeClr val="accent4">
                      <a:lumMod val="60000"/>
                      <a:lumOff val="40000"/>
                      <a:lumMod val="105000"/>
                      <a:satMod val="109000"/>
                      <a:tint val="81000"/>
                    </a:schemeClr>
                  </a:gs>
                </a:gsLst>
                <a:lin ang="5400000" scaled="0"/>
              </a:gradFill>
              <a:ln w="9525" cap="flat" cmpd="sng" algn="ctr">
                <a:solidFill>
                  <a:schemeClr val="accent4">
                    <a:lumMod val="60000"/>
                    <a:lumOff val="40000"/>
                    <a:shade val="95000"/>
                  </a:schemeClr>
                </a:solidFill>
                <a:round/>
              </a:ln>
              <a:effectLst/>
            </c:spPr>
            <c:extLst>
              <c:ext xmlns:c16="http://schemas.microsoft.com/office/drawing/2014/chart" uri="{C3380CC4-5D6E-409C-BE32-E72D297353CC}">
                <c16:uniqueId val="{0000001D-D0FD-446A-A712-861BD99D2FF1}"/>
              </c:ext>
            </c:extLst>
          </c:dPt>
          <c:dPt>
            <c:idx val="15"/>
            <c:bubble3D val="0"/>
            <c:spPr>
              <a:gradFill rotWithShape="1">
                <a:gsLst>
                  <a:gs pos="0">
                    <a:schemeClr val="accent6">
                      <a:lumMod val="50000"/>
                      <a:lumMod val="110000"/>
                      <a:satMod val="105000"/>
                      <a:tint val="67000"/>
                    </a:schemeClr>
                  </a:gs>
                  <a:gs pos="50000">
                    <a:schemeClr val="accent6">
                      <a:lumMod val="50000"/>
                      <a:lumMod val="105000"/>
                      <a:satMod val="103000"/>
                      <a:tint val="73000"/>
                    </a:schemeClr>
                  </a:gs>
                  <a:gs pos="100000">
                    <a:schemeClr val="accent6">
                      <a:lumMod val="50000"/>
                      <a:lumMod val="105000"/>
                      <a:satMod val="109000"/>
                      <a:tint val="81000"/>
                    </a:schemeClr>
                  </a:gs>
                </a:gsLst>
                <a:lin ang="5400000" scaled="0"/>
              </a:gradFill>
              <a:ln w="9525" cap="flat" cmpd="sng" algn="ctr">
                <a:solidFill>
                  <a:schemeClr val="accent6">
                    <a:lumMod val="50000"/>
                    <a:shade val="95000"/>
                  </a:schemeClr>
                </a:solidFill>
                <a:round/>
              </a:ln>
              <a:effectLst/>
            </c:spPr>
            <c:extLst>
              <c:ext xmlns:c16="http://schemas.microsoft.com/office/drawing/2014/chart" uri="{C3380CC4-5D6E-409C-BE32-E72D297353CC}">
                <c16:uniqueId val="{0000001F-D0FD-446A-A712-861BD99D2FF1}"/>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en-US"/>
              </a:p>
            </c:txPr>
            <c:showLegendKey val="0"/>
            <c:showVal val="1"/>
            <c:showCatName val="0"/>
            <c:showSerName val="0"/>
            <c:showPercent val="0"/>
            <c:showBubbleSize val="0"/>
            <c:showLeaderLines val="1"/>
            <c:leaderLines>
              <c:spPr>
                <a:ln w="9525">
                  <a:solidFill>
                    <a:schemeClr val="tx1">
                      <a:lumMod val="35000"/>
                      <a:lumOff val="65000"/>
                    </a:schemeClr>
                  </a:solidFill>
                </a:ln>
                <a:effectLst/>
              </c:spPr>
            </c:leaderLines>
            <c:extLst>
              <c:ext xmlns:c15="http://schemas.microsoft.com/office/drawing/2012/chart" uri="{CE6537A1-D6FC-4f65-9D91-7224C49458BB}"/>
            </c:extLst>
          </c:dLbls>
          <c:cat>
            <c:strRef>
              <c:f>Grafer!$B$241:$B$256</c:f>
              <c:strCache>
                <c:ptCount val="16"/>
                <c:pt idx="0">
                  <c:v>Vinterhvede</c:v>
                </c:pt>
                <c:pt idx="1">
                  <c:v>Vårevede</c:v>
                </c:pt>
                <c:pt idx="2">
                  <c:v>Rug</c:v>
                </c:pt>
                <c:pt idx="3">
                  <c:v>Vinterbyg</c:v>
                </c:pt>
                <c:pt idx="4">
                  <c:v>Vårbyg</c:v>
                </c:pt>
                <c:pt idx="5">
                  <c:v>Havre</c:v>
                </c:pt>
                <c:pt idx="6">
                  <c:v>Triticale oa korn til modenhed</c:v>
                </c:pt>
                <c:pt idx="7">
                  <c:v>Majs til opfodring</c:v>
                </c:pt>
                <c:pt idx="8">
                  <c:v>Kartofler</c:v>
                </c:pt>
                <c:pt idx="9">
                  <c:v>Lucerne</c:v>
                </c:pt>
                <c:pt idx="10">
                  <c:v>Bælgsæd til modenhed</c:v>
                </c:pt>
                <c:pt idx="11">
                  <c:v>Sukkerroer, foderroer oa rodfrugt</c:v>
                </c:pt>
                <c:pt idx="12">
                  <c:v>Korn og bælgsæd til ensilering (helsæd)</c:v>
                </c:pt>
                <c:pt idx="13">
                  <c:v>Græs- og kløvermark i omdriften + Frø til udsæd</c:v>
                </c:pt>
                <c:pt idx="14">
                  <c:v>Græs uden for omdrift</c:v>
                </c:pt>
                <c:pt idx="15">
                  <c:v>Raps, hør, hamp oa industrifrø</c:v>
                </c:pt>
              </c:strCache>
            </c:strRef>
          </c:cat>
          <c:val>
            <c:numRef>
              <c:f>Grafer!$C$241:$C$256</c:f>
              <c:numCache>
                <c:formatCode>#,##0</c:formatCode>
                <c:ptCount val="16"/>
                <c:pt idx="0">
                  <c:v>757.25000000000011</c:v>
                </c:pt>
                <c:pt idx="1">
                  <c:v>181.56</c:v>
                </c:pt>
                <c:pt idx="2">
                  <c:v>2099.31</c:v>
                </c:pt>
                <c:pt idx="3">
                  <c:v>1091.7</c:v>
                </c:pt>
                <c:pt idx="4">
                  <c:v>14814.009999999998</c:v>
                </c:pt>
                <c:pt idx="5">
                  <c:v>1412.1599999999999</c:v>
                </c:pt>
                <c:pt idx="6">
                  <c:v>121.14</c:v>
                </c:pt>
                <c:pt idx="7">
                  <c:v>77.600000000000009</c:v>
                </c:pt>
                <c:pt idx="8">
                  <c:v>5386.72</c:v>
                </c:pt>
                <c:pt idx="9">
                  <c:v>13.66</c:v>
                </c:pt>
                <c:pt idx="10">
                  <c:v>870.79</c:v>
                </c:pt>
                <c:pt idx="11">
                  <c:v>35.51</c:v>
                </c:pt>
                <c:pt idx="12">
                  <c:v>2568.4999999999995</c:v>
                </c:pt>
                <c:pt idx="13">
                  <c:v>5290.55</c:v>
                </c:pt>
                <c:pt idx="14">
                  <c:v>2022.85</c:v>
                </c:pt>
                <c:pt idx="15">
                  <c:v>334.82</c:v>
                </c:pt>
              </c:numCache>
            </c:numRef>
          </c:val>
          <c:extLst>
            <c:ext xmlns:c16="http://schemas.microsoft.com/office/drawing/2014/chart" uri="{C3380CC4-5D6E-409C-BE32-E72D297353CC}">
              <c16:uniqueId val="{00000000-856C-4FFF-857F-97D12DE52B15}"/>
            </c:ext>
          </c:extLst>
        </c:ser>
        <c:dLbls>
          <c:showLegendKey val="0"/>
          <c:showVal val="1"/>
          <c:showCatName val="0"/>
          <c:showSerName val="0"/>
          <c:showPercent val="0"/>
          <c:showBubbleSize val="0"/>
          <c:showLeaderLines val="1"/>
        </c:dLbls>
        <c:firstSliceAng val="0"/>
        <c:holeSize val="75"/>
      </c:doughnut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none" spc="20" baseline="0">
                <a:solidFill>
                  <a:schemeClr val="tx1">
                    <a:lumMod val="50000"/>
                    <a:lumOff val="50000"/>
                  </a:schemeClr>
                </a:solidFill>
                <a:latin typeface="+mn-lt"/>
                <a:ea typeface="+mn-ea"/>
                <a:cs typeface="+mn-cs"/>
              </a:defRPr>
            </a:pPr>
            <a:r>
              <a:rPr lang="da-DK" sz="1600" b="1"/>
              <a:t>Fordeling af udledning  i klimasektor landbrug, 2018</a:t>
            </a:r>
          </a:p>
        </c:rich>
      </c:tx>
      <c:overlay val="0"/>
      <c:spPr>
        <a:noFill/>
        <a:ln>
          <a:noFill/>
        </a:ln>
        <a:effectLst/>
      </c:spPr>
      <c:txPr>
        <a:bodyPr rot="0" spcFirstLastPara="1" vertOverflow="ellipsis" vert="horz" wrap="square" anchor="ctr" anchorCtr="1"/>
        <a:lstStyle/>
        <a:p>
          <a:pPr>
            <a:defRPr sz="1600" b="1" i="0" u="none" strike="noStrike" kern="1200" cap="none" spc="20" baseline="0">
              <a:solidFill>
                <a:schemeClr val="tx1">
                  <a:lumMod val="50000"/>
                  <a:lumOff val="50000"/>
                </a:schemeClr>
              </a:solidFill>
              <a:latin typeface="+mn-lt"/>
              <a:ea typeface="+mn-ea"/>
              <a:cs typeface="+mn-cs"/>
            </a:defRPr>
          </a:pPr>
          <a:endParaRPr lang="en-US"/>
        </a:p>
      </c:txPr>
    </c:title>
    <c:autoTitleDeleted val="0"/>
    <c:plotArea>
      <c:layout/>
      <c:pieChart>
        <c:varyColors val="1"/>
        <c:ser>
          <c:idx val="0"/>
          <c:order val="0"/>
          <c:dPt>
            <c:idx val="0"/>
            <c:bubble3D val="0"/>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solidFill>
                  <a:schemeClr val="accent1">
                    <a:shade val="95000"/>
                  </a:schemeClr>
                </a:solidFill>
                <a:round/>
              </a:ln>
              <a:effectLst/>
            </c:spPr>
            <c:extLst>
              <c:ext xmlns:c16="http://schemas.microsoft.com/office/drawing/2014/chart" uri="{C3380CC4-5D6E-409C-BE32-E72D297353CC}">
                <c16:uniqueId val="{00000001-2812-40D3-BD08-C1105DD5484B}"/>
              </c:ext>
            </c:extLst>
          </c:dPt>
          <c:dPt>
            <c:idx val="1"/>
            <c:bubble3D val="0"/>
            <c:spPr>
              <a:gradFill rotWithShape="1">
                <a:gsLst>
                  <a:gs pos="0">
                    <a:schemeClr val="accent2">
                      <a:lumMod val="110000"/>
                      <a:satMod val="105000"/>
                      <a:tint val="67000"/>
                    </a:schemeClr>
                  </a:gs>
                  <a:gs pos="50000">
                    <a:schemeClr val="accent2">
                      <a:lumMod val="105000"/>
                      <a:satMod val="103000"/>
                      <a:tint val="73000"/>
                    </a:schemeClr>
                  </a:gs>
                  <a:gs pos="100000">
                    <a:schemeClr val="accent2">
                      <a:lumMod val="105000"/>
                      <a:satMod val="109000"/>
                      <a:tint val="81000"/>
                    </a:schemeClr>
                  </a:gs>
                </a:gsLst>
                <a:lin ang="5400000" scaled="0"/>
              </a:gradFill>
              <a:ln w="9525" cap="flat" cmpd="sng" algn="ctr">
                <a:solidFill>
                  <a:schemeClr val="accent2">
                    <a:shade val="95000"/>
                  </a:schemeClr>
                </a:solidFill>
                <a:round/>
              </a:ln>
              <a:effectLst/>
            </c:spPr>
            <c:extLst>
              <c:ext xmlns:c16="http://schemas.microsoft.com/office/drawing/2014/chart" uri="{C3380CC4-5D6E-409C-BE32-E72D297353CC}">
                <c16:uniqueId val="{00000003-2812-40D3-BD08-C1105DD5484B}"/>
              </c:ext>
            </c:extLst>
          </c:dPt>
          <c:dPt>
            <c:idx val="2"/>
            <c:bubble3D val="0"/>
            <c:spPr>
              <a:gradFill rotWithShape="1">
                <a:gsLst>
                  <a:gs pos="0">
                    <a:schemeClr val="accent3">
                      <a:lumMod val="110000"/>
                      <a:satMod val="105000"/>
                      <a:tint val="67000"/>
                    </a:schemeClr>
                  </a:gs>
                  <a:gs pos="50000">
                    <a:schemeClr val="accent3">
                      <a:lumMod val="105000"/>
                      <a:satMod val="103000"/>
                      <a:tint val="73000"/>
                    </a:schemeClr>
                  </a:gs>
                  <a:gs pos="100000">
                    <a:schemeClr val="accent3">
                      <a:lumMod val="105000"/>
                      <a:satMod val="109000"/>
                      <a:tint val="81000"/>
                    </a:schemeClr>
                  </a:gs>
                </a:gsLst>
                <a:lin ang="5400000" scaled="0"/>
              </a:gradFill>
              <a:ln w="9525" cap="flat" cmpd="sng" algn="ctr">
                <a:solidFill>
                  <a:schemeClr val="accent3">
                    <a:shade val="95000"/>
                  </a:schemeClr>
                </a:solidFill>
                <a:round/>
              </a:ln>
              <a:effectLst/>
            </c:spPr>
            <c:extLst>
              <c:ext xmlns:c16="http://schemas.microsoft.com/office/drawing/2014/chart" uri="{C3380CC4-5D6E-409C-BE32-E72D297353CC}">
                <c16:uniqueId val="{00000005-2812-40D3-BD08-C1105DD5484B}"/>
              </c:ext>
            </c:extLst>
          </c:dPt>
          <c:dPt>
            <c:idx val="3"/>
            <c:bubble3D val="0"/>
            <c:spPr>
              <a:gradFill rotWithShape="1">
                <a:gsLst>
                  <a:gs pos="0">
                    <a:schemeClr val="accent4">
                      <a:lumMod val="110000"/>
                      <a:satMod val="105000"/>
                      <a:tint val="67000"/>
                    </a:schemeClr>
                  </a:gs>
                  <a:gs pos="50000">
                    <a:schemeClr val="accent4">
                      <a:lumMod val="105000"/>
                      <a:satMod val="103000"/>
                      <a:tint val="73000"/>
                    </a:schemeClr>
                  </a:gs>
                  <a:gs pos="100000">
                    <a:schemeClr val="accent4">
                      <a:lumMod val="105000"/>
                      <a:satMod val="109000"/>
                      <a:tint val="81000"/>
                    </a:schemeClr>
                  </a:gs>
                </a:gsLst>
                <a:lin ang="5400000" scaled="0"/>
              </a:gradFill>
              <a:ln w="9525" cap="flat" cmpd="sng" algn="ctr">
                <a:solidFill>
                  <a:schemeClr val="accent4">
                    <a:shade val="95000"/>
                  </a:schemeClr>
                </a:solidFill>
                <a:round/>
              </a:ln>
              <a:effectLst/>
            </c:spPr>
            <c:extLst>
              <c:ext xmlns:c16="http://schemas.microsoft.com/office/drawing/2014/chart" uri="{C3380CC4-5D6E-409C-BE32-E72D297353CC}">
                <c16:uniqueId val="{00000007-2812-40D3-BD08-C1105DD5484B}"/>
              </c:ext>
            </c:extLst>
          </c:dPt>
          <c:dPt>
            <c:idx val="4"/>
            <c:bubble3D val="0"/>
            <c:spPr>
              <a:gradFill rotWithShape="1">
                <a:gsLst>
                  <a:gs pos="0">
                    <a:schemeClr val="accent5">
                      <a:lumMod val="110000"/>
                      <a:satMod val="105000"/>
                      <a:tint val="67000"/>
                    </a:schemeClr>
                  </a:gs>
                  <a:gs pos="50000">
                    <a:schemeClr val="accent5">
                      <a:lumMod val="105000"/>
                      <a:satMod val="103000"/>
                      <a:tint val="73000"/>
                    </a:schemeClr>
                  </a:gs>
                  <a:gs pos="100000">
                    <a:schemeClr val="accent5">
                      <a:lumMod val="105000"/>
                      <a:satMod val="109000"/>
                      <a:tint val="81000"/>
                    </a:schemeClr>
                  </a:gs>
                </a:gsLst>
                <a:lin ang="5400000" scaled="0"/>
              </a:gradFill>
              <a:ln w="9525" cap="flat" cmpd="sng" algn="ctr">
                <a:solidFill>
                  <a:schemeClr val="accent5">
                    <a:shade val="95000"/>
                  </a:schemeClr>
                </a:solidFill>
                <a:round/>
              </a:ln>
              <a:effectLst/>
            </c:spPr>
            <c:extLst>
              <c:ext xmlns:c16="http://schemas.microsoft.com/office/drawing/2014/chart" uri="{C3380CC4-5D6E-409C-BE32-E72D297353CC}">
                <c16:uniqueId val="{00000009-2812-40D3-BD08-C1105DD5484B}"/>
              </c:ext>
            </c:extLst>
          </c:dPt>
          <c:dPt>
            <c:idx val="5"/>
            <c:bubble3D val="0"/>
            <c:spPr>
              <a:gradFill rotWithShape="1">
                <a:gsLst>
                  <a:gs pos="0">
                    <a:schemeClr val="accent6">
                      <a:lumMod val="110000"/>
                      <a:satMod val="105000"/>
                      <a:tint val="67000"/>
                    </a:schemeClr>
                  </a:gs>
                  <a:gs pos="50000">
                    <a:schemeClr val="accent6">
                      <a:lumMod val="105000"/>
                      <a:satMod val="103000"/>
                      <a:tint val="73000"/>
                    </a:schemeClr>
                  </a:gs>
                  <a:gs pos="100000">
                    <a:schemeClr val="accent6">
                      <a:lumMod val="105000"/>
                      <a:satMod val="109000"/>
                      <a:tint val="81000"/>
                    </a:schemeClr>
                  </a:gs>
                </a:gsLst>
                <a:lin ang="5400000" scaled="0"/>
              </a:gradFill>
              <a:ln w="9525" cap="flat" cmpd="sng" algn="ctr">
                <a:solidFill>
                  <a:schemeClr val="accent6">
                    <a:shade val="95000"/>
                  </a:schemeClr>
                </a:solidFill>
                <a:round/>
              </a:ln>
              <a:effectLst/>
            </c:spPr>
            <c:extLst>
              <c:ext xmlns:c16="http://schemas.microsoft.com/office/drawing/2014/chart" uri="{C3380CC4-5D6E-409C-BE32-E72D297353CC}">
                <c16:uniqueId val="{0000000B-2812-40D3-BD08-C1105DD5484B}"/>
              </c:ext>
            </c:extLst>
          </c:dPt>
          <c:dPt>
            <c:idx val="6"/>
            <c:bubble3D val="0"/>
            <c:spPr>
              <a:gradFill rotWithShape="1">
                <a:gsLst>
                  <a:gs pos="0">
                    <a:schemeClr val="accent1">
                      <a:lumMod val="60000"/>
                      <a:lumMod val="110000"/>
                      <a:satMod val="105000"/>
                      <a:tint val="67000"/>
                    </a:schemeClr>
                  </a:gs>
                  <a:gs pos="50000">
                    <a:schemeClr val="accent1">
                      <a:lumMod val="60000"/>
                      <a:lumMod val="105000"/>
                      <a:satMod val="103000"/>
                      <a:tint val="73000"/>
                    </a:schemeClr>
                  </a:gs>
                  <a:gs pos="100000">
                    <a:schemeClr val="accent1">
                      <a:lumMod val="60000"/>
                      <a:lumMod val="105000"/>
                      <a:satMod val="109000"/>
                      <a:tint val="81000"/>
                    </a:schemeClr>
                  </a:gs>
                </a:gsLst>
                <a:lin ang="5400000" scaled="0"/>
              </a:gradFill>
              <a:ln w="9525" cap="flat" cmpd="sng" algn="ctr">
                <a:solidFill>
                  <a:schemeClr val="accent1">
                    <a:lumMod val="60000"/>
                    <a:shade val="95000"/>
                  </a:schemeClr>
                </a:solidFill>
                <a:round/>
              </a:ln>
              <a:effectLst/>
            </c:spPr>
            <c:extLst>
              <c:ext xmlns:c16="http://schemas.microsoft.com/office/drawing/2014/chart" uri="{C3380CC4-5D6E-409C-BE32-E72D297353CC}">
                <c16:uniqueId val="{0000000D-2812-40D3-BD08-C1105DD5484B}"/>
              </c:ext>
            </c:extLst>
          </c:dPt>
          <c:dPt>
            <c:idx val="7"/>
            <c:bubble3D val="0"/>
            <c:spPr>
              <a:gradFill rotWithShape="1">
                <a:gsLst>
                  <a:gs pos="0">
                    <a:schemeClr val="accent2">
                      <a:lumMod val="60000"/>
                      <a:lumMod val="110000"/>
                      <a:satMod val="105000"/>
                      <a:tint val="67000"/>
                    </a:schemeClr>
                  </a:gs>
                  <a:gs pos="50000">
                    <a:schemeClr val="accent2">
                      <a:lumMod val="60000"/>
                      <a:lumMod val="105000"/>
                      <a:satMod val="103000"/>
                      <a:tint val="73000"/>
                    </a:schemeClr>
                  </a:gs>
                  <a:gs pos="100000">
                    <a:schemeClr val="accent2">
                      <a:lumMod val="60000"/>
                      <a:lumMod val="105000"/>
                      <a:satMod val="109000"/>
                      <a:tint val="81000"/>
                    </a:schemeClr>
                  </a:gs>
                </a:gsLst>
                <a:lin ang="5400000" scaled="0"/>
              </a:gradFill>
              <a:ln w="9525" cap="flat" cmpd="sng" algn="ctr">
                <a:solidFill>
                  <a:schemeClr val="accent2">
                    <a:lumMod val="60000"/>
                    <a:shade val="95000"/>
                  </a:schemeClr>
                </a:solidFill>
                <a:round/>
              </a:ln>
              <a:effectLst/>
            </c:spPr>
            <c:extLst>
              <c:ext xmlns:c16="http://schemas.microsoft.com/office/drawing/2014/chart" uri="{C3380CC4-5D6E-409C-BE32-E72D297353CC}">
                <c16:uniqueId val="{0000000F-2812-40D3-BD08-C1105DD5484B}"/>
              </c:ext>
            </c:extLst>
          </c:dPt>
          <c:dPt>
            <c:idx val="8"/>
            <c:bubble3D val="0"/>
            <c:spPr>
              <a:gradFill rotWithShape="1">
                <a:gsLst>
                  <a:gs pos="0">
                    <a:schemeClr val="accent3">
                      <a:lumMod val="60000"/>
                      <a:lumMod val="110000"/>
                      <a:satMod val="105000"/>
                      <a:tint val="67000"/>
                    </a:schemeClr>
                  </a:gs>
                  <a:gs pos="50000">
                    <a:schemeClr val="accent3">
                      <a:lumMod val="60000"/>
                      <a:lumMod val="105000"/>
                      <a:satMod val="103000"/>
                      <a:tint val="73000"/>
                    </a:schemeClr>
                  </a:gs>
                  <a:gs pos="100000">
                    <a:schemeClr val="accent3">
                      <a:lumMod val="60000"/>
                      <a:lumMod val="105000"/>
                      <a:satMod val="109000"/>
                      <a:tint val="81000"/>
                    </a:schemeClr>
                  </a:gs>
                </a:gsLst>
                <a:lin ang="5400000" scaled="0"/>
              </a:gradFill>
              <a:ln w="9525" cap="flat" cmpd="sng" algn="ctr">
                <a:solidFill>
                  <a:schemeClr val="accent3">
                    <a:lumMod val="60000"/>
                    <a:shade val="95000"/>
                  </a:schemeClr>
                </a:solidFill>
                <a:round/>
              </a:ln>
              <a:effectLst/>
            </c:spPr>
            <c:extLst>
              <c:ext xmlns:c16="http://schemas.microsoft.com/office/drawing/2014/chart" uri="{C3380CC4-5D6E-409C-BE32-E72D297353CC}">
                <c16:uniqueId val="{00000011-2812-40D3-BD08-C1105DD5484B}"/>
              </c:ext>
            </c:extLst>
          </c:dPt>
          <c:dPt>
            <c:idx val="9"/>
            <c:bubble3D val="0"/>
            <c:spPr>
              <a:gradFill rotWithShape="1">
                <a:gsLst>
                  <a:gs pos="0">
                    <a:schemeClr val="accent4">
                      <a:lumMod val="60000"/>
                      <a:lumMod val="110000"/>
                      <a:satMod val="105000"/>
                      <a:tint val="67000"/>
                    </a:schemeClr>
                  </a:gs>
                  <a:gs pos="50000">
                    <a:schemeClr val="accent4">
                      <a:lumMod val="60000"/>
                      <a:lumMod val="105000"/>
                      <a:satMod val="103000"/>
                      <a:tint val="73000"/>
                    </a:schemeClr>
                  </a:gs>
                  <a:gs pos="100000">
                    <a:schemeClr val="accent4">
                      <a:lumMod val="60000"/>
                      <a:lumMod val="105000"/>
                      <a:satMod val="109000"/>
                      <a:tint val="81000"/>
                    </a:schemeClr>
                  </a:gs>
                </a:gsLst>
                <a:lin ang="5400000" scaled="0"/>
              </a:gradFill>
              <a:ln w="9525" cap="flat" cmpd="sng" algn="ctr">
                <a:solidFill>
                  <a:schemeClr val="accent4">
                    <a:lumMod val="60000"/>
                    <a:shade val="95000"/>
                  </a:schemeClr>
                </a:solidFill>
                <a:round/>
              </a:ln>
              <a:effectLst/>
            </c:spPr>
            <c:extLst>
              <c:ext xmlns:c16="http://schemas.microsoft.com/office/drawing/2014/chart" uri="{C3380CC4-5D6E-409C-BE32-E72D297353CC}">
                <c16:uniqueId val="{00000013-2812-40D3-BD08-C1105DD5484B}"/>
              </c:ext>
            </c:extLst>
          </c:dPt>
          <c:dPt>
            <c:idx val="10"/>
            <c:bubble3D val="0"/>
            <c:spPr>
              <a:gradFill rotWithShape="1">
                <a:gsLst>
                  <a:gs pos="0">
                    <a:schemeClr val="accent5">
                      <a:lumMod val="60000"/>
                      <a:lumMod val="110000"/>
                      <a:satMod val="105000"/>
                      <a:tint val="67000"/>
                    </a:schemeClr>
                  </a:gs>
                  <a:gs pos="50000">
                    <a:schemeClr val="accent5">
                      <a:lumMod val="60000"/>
                      <a:lumMod val="105000"/>
                      <a:satMod val="103000"/>
                      <a:tint val="73000"/>
                    </a:schemeClr>
                  </a:gs>
                  <a:gs pos="100000">
                    <a:schemeClr val="accent5">
                      <a:lumMod val="60000"/>
                      <a:lumMod val="105000"/>
                      <a:satMod val="109000"/>
                      <a:tint val="81000"/>
                    </a:schemeClr>
                  </a:gs>
                </a:gsLst>
                <a:lin ang="5400000" scaled="0"/>
              </a:gradFill>
              <a:ln w="9525" cap="flat" cmpd="sng" algn="ctr">
                <a:solidFill>
                  <a:schemeClr val="accent5">
                    <a:lumMod val="60000"/>
                    <a:shade val="95000"/>
                  </a:schemeClr>
                </a:solidFill>
                <a:round/>
              </a:ln>
              <a:effectLst/>
            </c:spPr>
            <c:extLst>
              <c:ext xmlns:c16="http://schemas.microsoft.com/office/drawing/2014/chart" uri="{C3380CC4-5D6E-409C-BE32-E72D297353CC}">
                <c16:uniqueId val="{00000015-2812-40D3-BD08-C1105DD5484B}"/>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en-US"/>
              </a:p>
            </c:txPr>
            <c:dLblPos val="ctr"/>
            <c:showLegendKey val="0"/>
            <c:showVal val="0"/>
            <c:showCatName val="0"/>
            <c:showSerName val="0"/>
            <c:showPercent val="1"/>
            <c:showBubbleSize val="0"/>
            <c:showLeaderLines val="1"/>
            <c:leaderLines>
              <c:spPr>
                <a:ln w="9525">
                  <a:solidFill>
                    <a:schemeClr val="tx1">
                      <a:lumMod val="35000"/>
                      <a:lumOff val="65000"/>
                    </a:schemeClr>
                  </a:solidFill>
                </a:ln>
                <a:effectLst/>
              </c:spPr>
            </c:leaderLines>
            <c:extLst>
              <c:ext xmlns:c15="http://schemas.microsoft.com/office/drawing/2012/chart" uri="{CE6537A1-D6FC-4f65-9D91-7224C49458BB}"/>
            </c:extLst>
          </c:dLbls>
          <c:cat>
            <c:strRef>
              <c:f>Grafer!$B$119:$B$129</c:f>
              <c:strCache>
                <c:ptCount val="11"/>
                <c:pt idx="0">
                  <c:v>Vomgasser fra dyr</c:v>
                </c:pt>
                <c:pt idx="1">
                  <c:v>Husdyrgødning i stald**</c:v>
                </c:pt>
                <c:pt idx="2">
                  <c:v>Organiske jorde (humus jord) </c:v>
                </c:pt>
                <c:pt idx="3">
                  <c:v>Fordampning</c:v>
                </c:pt>
                <c:pt idx="4">
                  <c:v>Nitrogen udvaskning</c:v>
                </c:pt>
                <c:pt idx="5">
                  <c:v>Mineralisering</c:v>
                </c:pt>
                <c:pt idx="6">
                  <c:v>Afgrøderester*</c:v>
                </c:pt>
                <c:pt idx="7">
                  <c:v>Handelsgødning</c:v>
                </c:pt>
                <c:pt idx="8">
                  <c:v>Organsikgødning</c:v>
                </c:pt>
                <c:pt idx="9">
                  <c:v>Gødning fra græssende dyr</c:v>
                </c:pt>
                <c:pt idx="10">
                  <c:v>Kalk forbrug (inkl. Urea og Calcium)</c:v>
                </c:pt>
              </c:strCache>
            </c:strRef>
          </c:cat>
          <c:val>
            <c:numRef>
              <c:f>Grafer!$C$119:$C$129</c:f>
              <c:numCache>
                <c:formatCode>#,##0</c:formatCode>
                <c:ptCount val="11"/>
                <c:pt idx="0">
                  <c:v>67024.534396422954</c:v>
                </c:pt>
                <c:pt idx="1">
                  <c:v>47517.663320186184</c:v>
                </c:pt>
                <c:pt idx="2">
                  <c:v>8456.5638293448319</c:v>
                </c:pt>
                <c:pt idx="3">
                  <c:v>2804.7270428571433</c:v>
                </c:pt>
                <c:pt idx="4">
                  <c:v>6340.9912971428575</c:v>
                </c:pt>
                <c:pt idx="5">
                  <c:v>15.270797142857141</c:v>
                </c:pt>
                <c:pt idx="6">
                  <c:v>11822.130414285715</c:v>
                </c:pt>
                <c:pt idx="7">
                  <c:v>15025.38733142857</c:v>
                </c:pt>
                <c:pt idx="8">
                  <c:v>18793.228237142859</c:v>
                </c:pt>
                <c:pt idx="9">
                  <c:v>2115.2530558427275</c:v>
                </c:pt>
                <c:pt idx="10">
                  <c:v>3439.5533575692834</c:v>
                </c:pt>
              </c:numCache>
            </c:numRef>
          </c:val>
          <c:extLst>
            <c:ext xmlns:c16="http://schemas.microsoft.com/office/drawing/2014/chart" uri="{C3380CC4-5D6E-409C-BE32-E72D297353CC}">
              <c16:uniqueId val="{00000016-2812-40D3-BD08-C1105DD5484B}"/>
            </c:ext>
          </c:extLst>
        </c:ser>
        <c:dLbls>
          <c:dLblPos val="ctr"/>
          <c:showLegendKey val="0"/>
          <c:showVal val="0"/>
          <c:showCatName val="0"/>
          <c:showSerName val="0"/>
          <c:showPercent val="1"/>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none" spc="20" baseline="0">
                <a:solidFill>
                  <a:schemeClr val="tx1">
                    <a:lumMod val="50000"/>
                    <a:lumOff val="50000"/>
                  </a:schemeClr>
                </a:solidFill>
                <a:latin typeface="+mn-lt"/>
                <a:ea typeface="+mn-ea"/>
                <a:cs typeface="+mn-cs"/>
              </a:defRPr>
            </a:pPr>
            <a:r>
              <a:rPr lang="da-DK" sz="1600" b="1"/>
              <a:t>Andel af græsområder på landbrugsareal </a:t>
            </a:r>
            <a:r>
              <a:rPr lang="da-DK" sz="1600" b="1" baseline="0"/>
              <a:t>i kommune/region</a:t>
            </a:r>
            <a:endParaRPr lang="da-DK" sz="1600" b="1"/>
          </a:p>
        </c:rich>
      </c:tx>
      <c:overlay val="0"/>
      <c:spPr>
        <a:noFill/>
        <a:ln>
          <a:noFill/>
        </a:ln>
        <a:effectLst/>
      </c:spPr>
      <c:txPr>
        <a:bodyPr rot="0" spcFirstLastPara="1" vertOverflow="ellipsis" vert="horz" wrap="square" anchor="ctr" anchorCtr="1"/>
        <a:lstStyle/>
        <a:p>
          <a:pPr>
            <a:defRPr sz="1600" b="1" i="0" u="none" strike="noStrike" kern="1200" cap="none" spc="20" baseline="0">
              <a:solidFill>
                <a:schemeClr val="tx1">
                  <a:lumMod val="50000"/>
                  <a:lumOff val="50000"/>
                </a:schemeClr>
              </a:solidFill>
              <a:latin typeface="+mn-lt"/>
              <a:ea typeface="+mn-ea"/>
              <a:cs typeface="+mn-cs"/>
            </a:defRPr>
          </a:pPr>
          <a:endParaRPr lang="en-US"/>
        </a:p>
      </c:txPr>
    </c:title>
    <c:autoTitleDeleted val="0"/>
    <c:plotArea>
      <c:layout/>
      <c:doughnutChart>
        <c:varyColors val="1"/>
        <c:ser>
          <c:idx val="0"/>
          <c:order val="0"/>
          <c:dPt>
            <c:idx val="0"/>
            <c:bubble3D val="0"/>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solidFill>
                  <a:schemeClr val="accent1">
                    <a:shade val="95000"/>
                  </a:schemeClr>
                </a:solidFill>
                <a:round/>
              </a:ln>
              <a:effectLst/>
            </c:spPr>
            <c:extLst>
              <c:ext xmlns:c16="http://schemas.microsoft.com/office/drawing/2014/chart" uri="{C3380CC4-5D6E-409C-BE32-E72D297353CC}">
                <c16:uniqueId val="{00000001-33BC-4358-8117-C99329D0E487}"/>
              </c:ext>
            </c:extLst>
          </c:dPt>
          <c:dPt>
            <c:idx val="1"/>
            <c:bubble3D val="0"/>
            <c:spPr>
              <a:gradFill rotWithShape="1">
                <a:gsLst>
                  <a:gs pos="0">
                    <a:schemeClr val="accent2">
                      <a:lumMod val="110000"/>
                      <a:satMod val="105000"/>
                      <a:tint val="67000"/>
                    </a:schemeClr>
                  </a:gs>
                  <a:gs pos="50000">
                    <a:schemeClr val="accent2">
                      <a:lumMod val="105000"/>
                      <a:satMod val="103000"/>
                      <a:tint val="73000"/>
                    </a:schemeClr>
                  </a:gs>
                  <a:gs pos="100000">
                    <a:schemeClr val="accent2">
                      <a:lumMod val="105000"/>
                      <a:satMod val="109000"/>
                      <a:tint val="81000"/>
                    </a:schemeClr>
                  </a:gs>
                </a:gsLst>
                <a:lin ang="5400000" scaled="0"/>
              </a:gradFill>
              <a:ln w="9525" cap="flat" cmpd="sng" algn="ctr">
                <a:solidFill>
                  <a:schemeClr val="accent2">
                    <a:shade val="95000"/>
                  </a:schemeClr>
                </a:solidFill>
                <a:round/>
              </a:ln>
              <a:effectLst/>
            </c:spPr>
            <c:extLst>
              <c:ext xmlns:c16="http://schemas.microsoft.com/office/drawing/2014/chart" uri="{C3380CC4-5D6E-409C-BE32-E72D297353CC}">
                <c16:uniqueId val="{00000003-33BC-4358-8117-C99329D0E487}"/>
              </c:ext>
            </c:extLst>
          </c:dPt>
          <c:dPt>
            <c:idx val="2"/>
            <c:bubble3D val="0"/>
            <c:spPr>
              <a:gradFill rotWithShape="1">
                <a:gsLst>
                  <a:gs pos="0">
                    <a:schemeClr val="accent3">
                      <a:lumMod val="110000"/>
                      <a:satMod val="105000"/>
                      <a:tint val="67000"/>
                    </a:schemeClr>
                  </a:gs>
                  <a:gs pos="50000">
                    <a:schemeClr val="accent3">
                      <a:lumMod val="105000"/>
                      <a:satMod val="103000"/>
                      <a:tint val="73000"/>
                    </a:schemeClr>
                  </a:gs>
                  <a:gs pos="100000">
                    <a:schemeClr val="accent3">
                      <a:lumMod val="105000"/>
                      <a:satMod val="109000"/>
                      <a:tint val="81000"/>
                    </a:schemeClr>
                  </a:gs>
                </a:gsLst>
                <a:lin ang="5400000" scaled="0"/>
              </a:gradFill>
              <a:ln w="9525" cap="flat" cmpd="sng" algn="ctr">
                <a:solidFill>
                  <a:schemeClr val="accent3">
                    <a:shade val="95000"/>
                  </a:schemeClr>
                </a:solidFill>
                <a:round/>
              </a:ln>
              <a:effectLst/>
            </c:spPr>
            <c:extLst>
              <c:ext xmlns:c16="http://schemas.microsoft.com/office/drawing/2014/chart" uri="{C3380CC4-5D6E-409C-BE32-E72D297353CC}">
                <c16:uniqueId val="{00000005-33BC-4358-8117-C99329D0E487}"/>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en-US"/>
              </a:p>
            </c:txPr>
            <c:showLegendKey val="0"/>
            <c:showVal val="0"/>
            <c:showCatName val="0"/>
            <c:showSerName val="0"/>
            <c:showPercent val="1"/>
            <c:showBubbleSize val="0"/>
            <c:showLeaderLines val="1"/>
            <c:leaderLines>
              <c:spPr>
                <a:ln w="9525">
                  <a:solidFill>
                    <a:schemeClr val="tx1">
                      <a:lumMod val="35000"/>
                      <a:lumOff val="65000"/>
                    </a:schemeClr>
                  </a:solidFill>
                </a:ln>
                <a:effectLst/>
              </c:spPr>
            </c:leaderLines>
            <c:extLst>
              <c:ext xmlns:c15="http://schemas.microsoft.com/office/drawing/2012/chart" uri="{CE6537A1-D6FC-4f65-9D91-7224C49458BB}"/>
            </c:extLst>
          </c:dLbls>
          <c:cat>
            <c:strRef>
              <c:f>(Grafer!$B$254:$B$255,Grafer!$B$257)</c:f>
              <c:strCache>
                <c:ptCount val="3"/>
                <c:pt idx="0">
                  <c:v>Græs- og kløvermark i omdriften + Frø til udsæd</c:v>
                </c:pt>
                <c:pt idx="1">
                  <c:v>Græs uden for omdrift</c:v>
                </c:pt>
                <c:pt idx="2">
                  <c:v>Total uden græs</c:v>
                </c:pt>
              </c:strCache>
            </c:strRef>
          </c:cat>
          <c:val>
            <c:numRef>
              <c:f>(Grafer!$C$254:$C$255,Grafer!$C$257)</c:f>
              <c:numCache>
                <c:formatCode>#,##0</c:formatCode>
                <c:ptCount val="3"/>
                <c:pt idx="0">
                  <c:v>5290.55</c:v>
                </c:pt>
                <c:pt idx="1">
                  <c:v>2022.85</c:v>
                </c:pt>
                <c:pt idx="2">
                  <c:v>29764.73</c:v>
                </c:pt>
              </c:numCache>
            </c:numRef>
          </c:val>
          <c:extLst>
            <c:ext xmlns:c16="http://schemas.microsoft.com/office/drawing/2014/chart" uri="{C3380CC4-5D6E-409C-BE32-E72D297353CC}">
              <c16:uniqueId val="{00000000-12A5-4F99-88CA-20B543B62755}"/>
            </c:ext>
          </c:extLst>
        </c:ser>
        <c:dLbls>
          <c:showLegendKey val="0"/>
          <c:showVal val="0"/>
          <c:showCatName val="0"/>
          <c:showSerName val="0"/>
          <c:showPercent val="1"/>
          <c:showBubbleSize val="0"/>
          <c:showLeaderLines val="1"/>
        </c:dLbls>
        <c:firstSliceAng val="0"/>
        <c:holeSize val="50"/>
      </c:doughnut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r>
              <a:rPr lang="da-DK" sz="1600" b="1"/>
              <a:t>Fordeling af udledning fra affald, spildevand og tilfældigebrande, 2018 </a:t>
            </a:r>
            <a:r>
              <a:rPr lang="da-DK" sz="1600" b="1" i="0" u="none" strike="noStrike" cap="none" normalizeH="0" baseline="0">
                <a:effectLst/>
              </a:rPr>
              <a:t>(Ton CO</a:t>
            </a:r>
            <a:r>
              <a:rPr lang="da-DK" sz="1600" b="1" i="0" u="none" strike="noStrike" cap="none" normalizeH="0" baseline="-25000">
                <a:effectLst/>
              </a:rPr>
              <a:t>2</a:t>
            </a:r>
            <a:r>
              <a:rPr lang="da-DK" sz="1600" b="1" i="0" u="none" strike="noStrike" cap="none" normalizeH="0" baseline="0">
                <a:effectLst/>
              </a:rPr>
              <a:t>-e)</a:t>
            </a:r>
            <a:r>
              <a:rPr lang="da-DK" sz="1600" b="1"/>
              <a:t> </a:t>
            </a:r>
          </a:p>
        </c:rich>
      </c:tx>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endParaRPr lang="en-US"/>
        </a:p>
      </c:txPr>
    </c:title>
    <c:autoTitleDeleted val="0"/>
    <c:plotArea>
      <c:layout/>
      <c:barChart>
        <c:barDir val="col"/>
        <c:grouping val="stacked"/>
        <c:varyColors val="0"/>
        <c:ser>
          <c:idx val="0"/>
          <c:order val="0"/>
          <c:tx>
            <c:strRef>
              <c:f>Grafer!$G$366</c:f>
              <c:strCache>
                <c:ptCount val="1"/>
                <c:pt idx="0">
                  <c:v>Forbrænding af affald</c:v>
                </c:pt>
              </c:strCache>
            </c:strRef>
          </c:tx>
          <c:spPr>
            <a:solidFill>
              <a:schemeClr val="accent1"/>
            </a:solidFill>
            <a:ln>
              <a:noFill/>
            </a:ln>
            <a:effectLst/>
          </c:spPr>
          <c:invertIfNegative val="0"/>
          <c:cat>
            <c:strRef>
              <c:f>Grafer!$F$367:$F$369</c:f>
              <c:strCache>
                <c:ptCount val="3"/>
                <c:pt idx="0">
                  <c:v>Affald</c:v>
                </c:pt>
                <c:pt idx="1">
                  <c:v>Spildevand</c:v>
                </c:pt>
                <c:pt idx="2">
                  <c:v>Tilfældige brande</c:v>
                </c:pt>
              </c:strCache>
            </c:strRef>
          </c:cat>
          <c:val>
            <c:numRef>
              <c:f>Grafer!$G$367:$G$369</c:f>
              <c:numCache>
                <c:formatCode>General</c:formatCode>
                <c:ptCount val="3"/>
                <c:pt idx="0" formatCode="#,##0">
                  <c:v>42.599737451865948</c:v>
                </c:pt>
              </c:numCache>
            </c:numRef>
          </c:val>
          <c:extLst>
            <c:ext xmlns:c16="http://schemas.microsoft.com/office/drawing/2014/chart" uri="{C3380CC4-5D6E-409C-BE32-E72D297353CC}">
              <c16:uniqueId val="{00000000-C588-4AF8-808C-57D2B922044E}"/>
            </c:ext>
          </c:extLst>
        </c:ser>
        <c:ser>
          <c:idx val="1"/>
          <c:order val="1"/>
          <c:tx>
            <c:strRef>
              <c:f>Grafer!$H$366</c:f>
              <c:strCache>
                <c:ptCount val="1"/>
                <c:pt idx="0">
                  <c:v>Biologisk behandling af fast affald</c:v>
                </c:pt>
              </c:strCache>
            </c:strRef>
          </c:tx>
          <c:spPr>
            <a:solidFill>
              <a:schemeClr val="accent2"/>
            </a:solidFill>
            <a:ln>
              <a:noFill/>
            </a:ln>
            <a:effectLst/>
          </c:spPr>
          <c:invertIfNegative val="0"/>
          <c:cat>
            <c:strRef>
              <c:f>Grafer!$F$367:$F$369</c:f>
              <c:strCache>
                <c:ptCount val="3"/>
                <c:pt idx="0">
                  <c:v>Affald</c:v>
                </c:pt>
                <c:pt idx="1">
                  <c:v>Spildevand</c:v>
                </c:pt>
                <c:pt idx="2">
                  <c:v>Tilfældige brande</c:v>
                </c:pt>
              </c:strCache>
            </c:strRef>
          </c:cat>
          <c:val>
            <c:numRef>
              <c:f>Grafer!$H$367:$H$369</c:f>
              <c:numCache>
                <c:formatCode>General</c:formatCode>
                <c:ptCount val="3"/>
                <c:pt idx="0" formatCode="#,##0">
                  <c:v>3154.0102912695093</c:v>
                </c:pt>
              </c:numCache>
            </c:numRef>
          </c:val>
          <c:extLst>
            <c:ext xmlns:c16="http://schemas.microsoft.com/office/drawing/2014/chart" uri="{C3380CC4-5D6E-409C-BE32-E72D297353CC}">
              <c16:uniqueId val="{00000001-C588-4AF8-808C-57D2B922044E}"/>
            </c:ext>
          </c:extLst>
        </c:ser>
        <c:ser>
          <c:idx val="2"/>
          <c:order val="2"/>
          <c:tx>
            <c:strRef>
              <c:f>Grafer!$I$366</c:f>
              <c:strCache>
                <c:ptCount val="1"/>
                <c:pt idx="0">
                  <c:v>Bortskaffelse af fast affald</c:v>
                </c:pt>
              </c:strCache>
            </c:strRef>
          </c:tx>
          <c:spPr>
            <a:solidFill>
              <a:schemeClr val="accent3"/>
            </a:solidFill>
            <a:ln>
              <a:noFill/>
            </a:ln>
            <a:effectLst/>
          </c:spPr>
          <c:invertIfNegative val="0"/>
          <c:cat>
            <c:strRef>
              <c:f>Grafer!$F$367:$F$369</c:f>
              <c:strCache>
                <c:ptCount val="3"/>
                <c:pt idx="0">
                  <c:v>Affald</c:v>
                </c:pt>
                <c:pt idx="1">
                  <c:v>Spildevand</c:v>
                </c:pt>
                <c:pt idx="2">
                  <c:v>Tilfældige brande</c:v>
                </c:pt>
              </c:strCache>
            </c:strRef>
          </c:cat>
          <c:val>
            <c:numRef>
              <c:f>Grafer!$I$367:$I$369</c:f>
              <c:numCache>
                <c:formatCode>General</c:formatCode>
                <c:ptCount val="3"/>
                <c:pt idx="0" formatCode="#,##0">
                  <c:v>4027.7326372618427</c:v>
                </c:pt>
              </c:numCache>
            </c:numRef>
          </c:val>
          <c:extLst>
            <c:ext xmlns:c16="http://schemas.microsoft.com/office/drawing/2014/chart" uri="{C3380CC4-5D6E-409C-BE32-E72D297353CC}">
              <c16:uniqueId val="{00000002-C588-4AF8-808C-57D2B922044E}"/>
            </c:ext>
          </c:extLst>
        </c:ser>
        <c:ser>
          <c:idx val="3"/>
          <c:order val="3"/>
          <c:tx>
            <c:strRef>
              <c:f>Grafer!$J$366</c:f>
              <c:strCache>
                <c:ptCount val="1"/>
                <c:pt idx="0">
                  <c:v>Spildevand</c:v>
                </c:pt>
              </c:strCache>
            </c:strRef>
          </c:tx>
          <c:spPr>
            <a:solidFill>
              <a:schemeClr val="accent4"/>
            </a:solidFill>
            <a:ln>
              <a:noFill/>
            </a:ln>
            <a:effectLst/>
          </c:spPr>
          <c:invertIfNegative val="0"/>
          <c:cat>
            <c:strRef>
              <c:f>Grafer!$F$367:$F$369</c:f>
              <c:strCache>
                <c:ptCount val="3"/>
                <c:pt idx="0">
                  <c:v>Affald</c:v>
                </c:pt>
                <c:pt idx="1">
                  <c:v>Spildevand</c:v>
                </c:pt>
                <c:pt idx="2">
                  <c:v>Tilfældige brande</c:v>
                </c:pt>
              </c:strCache>
            </c:strRef>
          </c:cat>
          <c:val>
            <c:numRef>
              <c:f>Grafer!$J$367:$J$369</c:f>
              <c:numCache>
                <c:formatCode>#,##0</c:formatCode>
                <c:ptCount val="3"/>
                <c:pt idx="1">
                  <c:v>863.11089556674858</c:v>
                </c:pt>
              </c:numCache>
            </c:numRef>
          </c:val>
          <c:extLst>
            <c:ext xmlns:c16="http://schemas.microsoft.com/office/drawing/2014/chart" uri="{C3380CC4-5D6E-409C-BE32-E72D297353CC}">
              <c16:uniqueId val="{00000003-C588-4AF8-808C-57D2B922044E}"/>
            </c:ext>
          </c:extLst>
        </c:ser>
        <c:ser>
          <c:idx val="4"/>
          <c:order val="4"/>
          <c:tx>
            <c:strRef>
              <c:f>Grafer!$K$366</c:f>
              <c:strCache>
                <c:ptCount val="1"/>
                <c:pt idx="0">
                  <c:v>Brande</c:v>
                </c:pt>
              </c:strCache>
            </c:strRef>
          </c:tx>
          <c:spPr>
            <a:solidFill>
              <a:schemeClr val="accent5"/>
            </a:solidFill>
            <a:ln>
              <a:noFill/>
            </a:ln>
            <a:effectLst/>
          </c:spPr>
          <c:invertIfNegative val="0"/>
          <c:cat>
            <c:strRef>
              <c:f>Grafer!$F$367:$F$369</c:f>
              <c:strCache>
                <c:ptCount val="3"/>
                <c:pt idx="0">
                  <c:v>Affald</c:v>
                </c:pt>
                <c:pt idx="1">
                  <c:v>Spildevand</c:v>
                </c:pt>
                <c:pt idx="2">
                  <c:v>Tilfældige brande</c:v>
                </c:pt>
              </c:strCache>
            </c:strRef>
          </c:cat>
          <c:val>
            <c:numRef>
              <c:f>Grafer!$K$367:$K$369</c:f>
              <c:numCache>
                <c:formatCode>#,##0</c:formatCode>
                <c:ptCount val="3"/>
                <c:pt idx="2">
                  <c:v>143.00345632934122</c:v>
                </c:pt>
              </c:numCache>
            </c:numRef>
          </c:val>
          <c:extLst>
            <c:ext xmlns:c16="http://schemas.microsoft.com/office/drawing/2014/chart" uri="{C3380CC4-5D6E-409C-BE32-E72D297353CC}">
              <c16:uniqueId val="{00000004-C588-4AF8-808C-57D2B922044E}"/>
            </c:ext>
          </c:extLst>
        </c:ser>
        <c:dLbls>
          <c:showLegendKey val="0"/>
          <c:showVal val="0"/>
          <c:showCatName val="0"/>
          <c:showSerName val="0"/>
          <c:showPercent val="0"/>
          <c:showBubbleSize val="0"/>
        </c:dLbls>
        <c:gapWidth val="150"/>
        <c:overlap val="100"/>
        <c:axId val="698189992"/>
        <c:axId val="698186384"/>
      </c:barChart>
      <c:catAx>
        <c:axId val="698189992"/>
        <c:scaling>
          <c:orientation val="minMax"/>
        </c:scaling>
        <c:delete val="0"/>
        <c:axPos val="b"/>
        <c:majorGridlines>
          <c:spPr>
            <a:ln w="9525" cap="flat" cmpd="sng" algn="ctr">
              <a:solidFill>
                <a:schemeClr val="dk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cap="none" spc="0" normalizeH="0" baseline="0">
                <a:solidFill>
                  <a:schemeClr val="dk1">
                    <a:lumMod val="65000"/>
                    <a:lumOff val="35000"/>
                  </a:schemeClr>
                </a:solidFill>
                <a:latin typeface="+mn-lt"/>
                <a:ea typeface="+mn-ea"/>
                <a:cs typeface="+mn-cs"/>
              </a:defRPr>
            </a:pPr>
            <a:endParaRPr lang="en-US"/>
          </a:p>
        </c:txPr>
        <c:crossAx val="698186384"/>
        <c:crosses val="autoZero"/>
        <c:auto val="1"/>
        <c:lblAlgn val="ctr"/>
        <c:lblOffset val="100"/>
        <c:noMultiLvlLbl val="0"/>
      </c:catAx>
      <c:valAx>
        <c:axId val="698186384"/>
        <c:scaling>
          <c:orientation val="minMax"/>
        </c:scaling>
        <c:delete val="0"/>
        <c:axPos val="l"/>
        <c:majorGridlines>
          <c:spPr>
            <a:ln w="9525" cap="flat" cmpd="sng" algn="ctr">
              <a:solidFill>
                <a:schemeClr val="dk1">
                  <a:lumMod val="15000"/>
                  <a:lumOff val="85000"/>
                </a:schemeClr>
              </a:solidFill>
              <a:round/>
            </a:ln>
            <a:effectLst/>
          </c:spPr>
        </c:majorGridlines>
        <c:numFmt formatCode="#,##0"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698189992"/>
        <c:crosses val="autoZero"/>
        <c:crossBetween val="between"/>
      </c:valAx>
      <c:spPr>
        <a:pattFill prst="ltDnDiag">
          <a:fgClr>
            <a:schemeClr val="dk1">
              <a:lumMod val="15000"/>
              <a:lumOff val="85000"/>
            </a:schemeClr>
          </a:fgClr>
          <a:bgClr>
            <a:schemeClr val="lt1"/>
          </a:bgClr>
        </a:patt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legend>
    <c:plotVisOnly val="1"/>
    <c:dispBlanksAs val="gap"/>
    <c:showDLblsOverMax val="0"/>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r>
              <a:rPr lang="da-DK"/>
              <a:t>Udledning fra husdyrhold, 2018 (ton CO</a:t>
            </a:r>
            <a:r>
              <a:rPr lang="da-DK" baseline="-25000"/>
              <a:t>2</a:t>
            </a:r>
            <a:r>
              <a:rPr lang="da-DK"/>
              <a:t>-e)</a:t>
            </a:r>
          </a:p>
        </c:rich>
      </c:tx>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endParaRPr lang="en-US"/>
        </a:p>
      </c:txPr>
    </c:title>
    <c:autoTitleDeleted val="0"/>
    <c:plotArea>
      <c:layout/>
      <c:barChart>
        <c:barDir val="col"/>
        <c:grouping val="stacked"/>
        <c:varyColors val="0"/>
        <c:ser>
          <c:idx val="0"/>
          <c:order val="0"/>
          <c:tx>
            <c:strRef>
              <c:f>Grafer!$B$217</c:f>
              <c:strCache>
                <c:ptCount val="1"/>
                <c:pt idx="0">
                  <c:v>Vomgasser</c:v>
                </c:pt>
              </c:strCache>
            </c:strRef>
          </c:tx>
          <c:spPr>
            <a:solidFill>
              <a:schemeClr val="accent1"/>
            </a:solidFill>
            <a:ln>
              <a:noFill/>
            </a:ln>
            <a:effectLst/>
          </c:spPr>
          <c:invertIfNegative val="0"/>
          <c:cat>
            <c:strRef>
              <c:f>Grafer!$C$216:$D$216</c:f>
              <c:strCache>
                <c:ptCount val="2"/>
                <c:pt idx="0">
                  <c:v>Dyrehold</c:v>
                </c:pt>
                <c:pt idx="1">
                  <c:v>Emission reducerende teknologi</c:v>
                </c:pt>
              </c:strCache>
            </c:strRef>
          </c:cat>
          <c:val>
            <c:numRef>
              <c:f>Grafer!$C$217:$D$217</c:f>
              <c:numCache>
                <c:formatCode>#,##0</c:formatCode>
                <c:ptCount val="2"/>
                <c:pt idx="0">
                  <c:v>67024.534396422954</c:v>
                </c:pt>
              </c:numCache>
            </c:numRef>
          </c:val>
          <c:extLst>
            <c:ext xmlns:c16="http://schemas.microsoft.com/office/drawing/2014/chart" uri="{C3380CC4-5D6E-409C-BE32-E72D297353CC}">
              <c16:uniqueId val="{00000000-B934-4A15-A8E2-E710EBBF98A4}"/>
            </c:ext>
          </c:extLst>
        </c:ser>
        <c:ser>
          <c:idx val="1"/>
          <c:order val="1"/>
          <c:tx>
            <c:strRef>
              <c:f>Grafer!$B$218</c:f>
              <c:strCache>
                <c:ptCount val="1"/>
                <c:pt idx="0">
                  <c:v>Lattergas fra staldsystemer </c:v>
                </c:pt>
              </c:strCache>
            </c:strRef>
          </c:tx>
          <c:spPr>
            <a:solidFill>
              <a:schemeClr val="accent2"/>
            </a:solidFill>
            <a:ln>
              <a:noFill/>
            </a:ln>
            <a:effectLst/>
          </c:spPr>
          <c:invertIfNegative val="0"/>
          <c:cat>
            <c:strRef>
              <c:f>Grafer!$C$216:$D$216</c:f>
              <c:strCache>
                <c:ptCount val="2"/>
                <c:pt idx="0">
                  <c:v>Dyrehold</c:v>
                </c:pt>
                <c:pt idx="1">
                  <c:v>Emission reducerende teknologi</c:v>
                </c:pt>
              </c:strCache>
            </c:strRef>
          </c:cat>
          <c:val>
            <c:numRef>
              <c:f>Grafer!$C$218:$D$218</c:f>
              <c:numCache>
                <c:formatCode>#,##0</c:formatCode>
                <c:ptCount val="2"/>
                <c:pt idx="0">
                  <c:v>17174.373221694954</c:v>
                </c:pt>
              </c:numCache>
            </c:numRef>
          </c:val>
          <c:extLst>
            <c:ext xmlns:c16="http://schemas.microsoft.com/office/drawing/2014/chart" uri="{C3380CC4-5D6E-409C-BE32-E72D297353CC}">
              <c16:uniqueId val="{00000001-B934-4A15-A8E2-E710EBBF98A4}"/>
            </c:ext>
          </c:extLst>
        </c:ser>
        <c:ser>
          <c:idx val="2"/>
          <c:order val="2"/>
          <c:tx>
            <c:strRef>
              <c:f>Grafer!$B$219</c:f>
              <c:strCache>
                <c:ptCount val="1"/>
                <c:pt idx="0">
                  <c:v>Metan fra staldsystemer</c:v>
                </c:pt>
              </c:strCache>
            </c:strRef>
          </c:tx>
          <c:spPr>
            <a:solidFill>
              <a:schemeClr val="accent3"/>
            </a:solidFill>
            <a:ln>
              <a:noFill/>
            </a:ln>
            <a:effectLst/>
          </c:spPr>
          <c:invertIfNegative val="0"/>
          <c:cat>
            <c:strRef>
              <c:f>Grafer!$C$216:$D$216</c:f>
              <c:strCache>
                <c:ptCount val="2"/>
                <c:pt idx="0">
                  <c:v>Dyrehold</c:v>
                </c:pt>
                <c:pt idx="1">
                  <c:v>Emission reducerende teknologi</c:v>
                </c:pt>
              </c:strCache>
            </c:strRef>
          </c:cat>
          <c:val>
            <c:numRef>
              <c:f>Grafer!$C$219:$D$219</c:f>
              <c:numCache>
                <c:formatCode>#,##0</c:formatCode>
                <c:ptCount val="2"/>
                <c:pt idx="0">
                  <c:v>30891.065005540248</c:v>
                </c:pt>
              </c:numCache>
            </c:numRef>
          </c:val>
          <c:extLst>
            <c:ext xmlns:c16="http://schemas.microsoft.com/office/drawing/2014/chart" uri="{C3380CC4-5D6E-409C-BE32-E72D297353CC}">
              <c16:uniqueId val="{00000002-B934-4A15-A8E2-E710EBBF98A4}"/>
            </c:ext>
          </c:extLst>
        </c:ser>
        <c:ser>
          <c:idx val="3"/>
          <c:order val="3"/>
          <c:tx>
            <c:strRef>
              <c:f>Grafer!$B$220</c:f>
              <c:strCache>
                <c:ptCount val="1"/>
                <c:pt idx="0">
                  <c:v>Kvæggylle til biogas (reduktion)</c:v>
                </c:pt>
              </c:strCache>
            </c:strRef>
          </c:tx>
          <c:spPr>
            <a:solidFill>
              <a:schemeClr val="accent4"/>
            </a:solidFill>
            <a:ln>
              <a:noFill/>
            </a:ln>
            <a:effectLst/>
          </c:spPr>
          <c:invertIfNegative val="0"/>
          <c:cat>
            <c:strRef>
              <c:f>Grafer!$C$216:$D$216</c:f>
              <c:strCache>
                <c:ptCount val="2"/>
                <c:pt idx="0">
                  <c:v>Dyrehold</c:v>
                </c:pt>
                <c:pt idx="1">
                  <c:v>Emission reducerende teknologi</c:v>
                </c:pt>
              </c:strCache>
            </c:strRef>
          </c:cat>
          <c:val>
            <c:numRef>
              <c:f>Grafer!$C$220:$D$220</c:f>
              <c:numCache>
                <c:formatCode>#,##0</c:formatCode>
                <c:ptCount val="2"/>
                <c:pt idx="1">
                  <c:v>438.02624168829755</c:v>
                </c:pt>
              </c:numCache>
            </c:numRef>
          </c:val>
          <c:extLst>
            <c:ext xmlns:c16="http://schemas.microsoft.com/office/drawing/2014/chart" uri="{C3380CC4-5D6E-409C-BE32-E72D297353CC}">
              <c16:uniqueId val="{00000003-B934-4A15-A8E2-E710EBBF98A4}"/>
            </c:ext>
          </c:extLst>
        </c:ser>
        <c:ser>
          <c:idx val="4"/>
          <c:order val="4"/>
          <c:tx>
            <c:strRef>
              <c:f>Grafer!$B$221</c:f>
              <c:strCache>
                <c:ptCount val="1"/>
                <c:pt idx="0">
                  <c:v>Svinegylle til biogas (reduktion) </c:v>
                </c:pt>
              </c:strCache>
            </c:strRef>
          </c:tx>
          <c:spPr>
            <a:solidFill>
              <a:schemeClr val="accent5"/>
            </a:solidFill>
            <a:ln>
              <a:noFill/>
            </a:ln>
            <a:effectLst/>
          </c:spPr>
          <c:invertIfNegative val="0"/>
          <c:cat>
            <c:strRef>
              <c:f>Grafer!$C$216:$D$216</c:f>
              <c:strCache>
                <c:ptCount val="2"/>
                <c:pt idx="0">
                  <c:v>Dyrehold</c:v>
                </c:pt>
                <c:pt idx="1">
                  <c:v>Emission reducerende teknologi</c:v>
                </c:pt>
              </c:strCache>
            </c:strRef>
          </c:cat>
          <c:val>
            <c:numRef>
              <c:f>Grafer!$C$221:$D$221</c:f>
              <c:numCache>
                <c:formatCode>#,##0</c:formatCode>
                <c:ptCount val="2"/>
                <c:pt idx="1">
                  <c:v>0</c:v>
                </c:pt>
              </c:numCache>
            </c:numRef>
          </c:val>
          <c:extLst>
            <c:ext xmlns:c16="http://schemas.microsoft.com/office/drawing/2014/chart" uri="{C3380CC4-5D6E-409C-BE32-E72D297353CC}">
              <c16:uniqueId val="{00000004-B934-4A15-A8E2-E710EBBF98A4}"/>
            </c:ext>
          </c:extLst>
        </c:ser>
        <c:ser>
          <c:idx val="5"/>
          <c:order val="5"/>
          <c:tx>
            <c:strRef>
              <c:f>Grafer!$B$222</c:f>
              <c:strCache>
                <c:ptCount val="1"/>
                <c:pt idx="0">
                  <c:v>Forsuring - reduktion i N2O</c:v>
                </c:pt>
              </c:strCache>
            </c:strRef>
          </c:tx>
          <c:spPr>
            <a:solidFill>
              <a:schemeClr val="accent6"/>
            </a:solidFill>
            <a:ln>
              <a:noFill/>
            </a:ln>
            <a:effectLst/>
          </c:spPr>
          <c:invertIfNegative val="0"/>
          <c:cat>
            <c:strRef>
              <c:f>Grafer!$C$216:$D$216</c:f>
              <c:strCache>
                <c:ptCount val="2"/>
                <c:pt idx="0">
                  <c:v>Dyrehold</c:v>
                </c:pt>
                <c:pt idx="1">
                  <c:v>Emission reducerende teknologi</c:v>
                </c:pt>
              </c:strCache>
            </c:strRef>
          </c:cat>
          <c:val>
            <c:numRef>
              <c:f>Grafer!$C$222:$D$222</c:f>
              <c:numCache>
                <c:formatCode>#,##0</c:formatCode>
                <c:ptCount val="2"/>
                <c:pt idx="1">
                  <c:v>19.11773128670475</c:v>
                </c:pt>
              </c:numCache>
            </c:numRef>
          </c:val>
          <c:extLst>
            <c:ext xmlns:c16="http://schemas.microsoft.com/office/drawing/2014/chart" uri="{C3380CC4-5D6E-409C-BE32-E72D297353CC}">
              <c16:uniqueId val="{00000005-B934-4A15-A8E2-E710EBBF98A4}"/>
            </c:ext>
          </c:extLst>
        </c:ser>
        <c:ser>
          <c:idx val="6"/>
          <c:order val="6"/>
          <c:tx>
            <c:strRef>
              <c:f>Grafer!$B$223</c:f>
              <c:strCache>
                <c:ptCount val="1"/>
                <c:pt idx="0">
                  <c:v>Køling - reduktion i N2O</c:v>
                </c:pt>
              </c:strCache>
            </c:strRef>
          </c:tx>
          <c:spPr>
            <a:solidFill>
              <a:schemeClr val="accent1">
                <a:lumMod val="60000"/>
              </a:schemeClr>
            </a:solidFill>
            <a:ln>
              <a:noFill/>
            </a:ln>
            <a:effectLst/>
          </c:spPr>
          <c:invertIfNegative val="0"/>
          <c:cat>
            <c:strRef>
              <c:f>Grafer!$C$216:$D$216</c:f>
              <c:strCache>
                <c:ptCount val="2"/>
                <c:pt idx="0">
                  <c:v>Dyrehold</c:v>
                </c:pt>
                <c:pt idx="1">
                  <c:v>Emission reducerende teknologi</c:v>
                </c:pt>
              </c:strCache>
            </c:strRef>
          </c:cat>
          <c:val>
            <c:numRef>
              <c:f>Grafer!$C$223:$D$223</c:f>
              <c:numCache>
                <c:formatCode>#,##0</c:formatCode>
                <c:ptCount val="2"/>
                <c:pt idx="1">
                  <c:v>7.9919805411645841</c:v>
                </c:pt>
              </c:numCache>
            </c:numRef>
          </c:val>
          <c:extLst>
            <c:ext xmlns:c16="http://schemas.microsoft.com/office/drawing/2014/chart" uri="{C3380CC4-5D6E-409C-BE32-E72D297353CC}">
              <c16:uniqueId val="{00000006-B934-4A15-A8E2-E710EBBF98A4}"/>
            </c:ext>
          </c:extLst>
        </c:ser>
        <c:ser>
          <c:idx val="7"/>
          <c:order val="7"/>
          <c:tx>
            <c:strRef>
              <c:f>Grafer!$B$224</c:f>
              <c:strCache>
                <c:ptCount val="1"/>
                <c:pt idx="0">
                  <c:v>Hurtig udslusning - reduktion i N2O</c:v>
                </c:pt>
              </c:strCache>
            </c:strRef>
          </c:tx>
          <c:spPr>
            <a:solidFill>
              <a:schemeClr val="accent2">
                <a:lumMod val="60000"/>
              </a:schemeClr>
            </a:solidFill>
            <a:ln>
              <a:noFill/>
            </a:ln>
            <a:effectLst/>
          </c:spPr>
          <c:invertIfNegative val="0"/>
          <c:cat>
            <c:strRef>
              <c:f>Grafer!$C$216:$D$216</c:f>
              <c:strCache>
                <c:ptCount val="2"/>
                <c:pt idx="0">
                  <c:v>Dyrehold</c:v>
                </c:pt>
                <c:pt idx="1">
                  <c:v>Emission reducerende teknologi</c:v>
                </c:pt>
              </c:strCache>
            </c:strRef>
          </c:cat>
          <c:val>
            <c:numRef>
              <c:f>Grafer!$C$224:$D$224</c:f>
              <c:numCache>
                <c:formatCode>#,##0</c:formatCode>
                <c:ptCount val="2"/>
                <c:pt idx="1">
                  <c:v>0</c:v>
                </c:pt>
              </c:numCache>
            </c:numRef>
          </c:val>
          <c:extLst>
            <c:ext xmlns:c16="http://schemas.microsoft.com/office/drawing/2014/chart" uri="{C3380CC4-5D6E-409C-BE32-E72D297353CC}">
              <c16:uniqueId val="{00000007-B934-4A15-A8E2-E710EBBF98A4}"/>
            </c:ext>
          </c:extLst>
        </c:ser>
        <c:ser>
          <c:idx val="8"/>
          <c:order val="8"/>
          <c:tx>
            <c:strRef>
              <c:f>Grafer!$B$225</c:f>
              <c:strCache>
                <c:ptCount val="1"/>
                <c:pt idx="0">
                  <c:v>Varmeveksler - reduktion i N2O</c:v>
                </c:pt>
              </c:strCache>
            </c:strRef>
          </c:tx>
          <c:spPr>
            <a:solidFill>
              <a:schemeClr val="accent3">
                <a:lumMod val="60000"/>
              </a:schemeClr>
            </a:solidFill>
            <a:ln>
              <a:noFill/>
            </a:ln>
            <a:effectLst/>
          </c:spPr>
          <c:invertIfNegative val="0"/>
          <c:cat>
            <c:strRef>
              <c:f>Grafer!$C$216:$D$216</c:f>
              <c:strCache>
                <c:ptCount val="2"/>
                <c:pt idx="0">
                  <c:v>Dyrehold</c:v>
                </c:pt>
                <c:pt idx="1">
                  <c:v>Emission reducerende teknologi</c:v>
                </c:pt>
              </c:strCache>
            </c:strRef>
          </c:cat>
          <c:val>
            <c:numRef>
              <c:f>Grafer!$C$225:$D$225</c:f>
              <c:numCache>
                <c:formatCode>#,##0</c:formatCode>
                <c:ptCount val="2"/>
                <c:pt idx="1">
                  <c:v>82.638953532851133</c:v>
                </c:pt>
              </c:numCache>
            </c:numRef>
          </c:val>
          <c:extLst>
            <c:ext xmlns:c16="http://schemas.microsoft.com/office/drawing/2014/chart" uri="{C3380CC4-5D6E-409C-BE32-E72D297353CC}">
              <c16:uniqueId val="{00000008-B934-4A15-A8E2-E710EBBF98A4}"/>
            </c:ext>
          </c:extLst>
        </c:ser>
        <c:dLbls>
          <c:showLegendKey val="0"/>
          <c:showVal val="0"/>
          <c:showCatName val="0"/>
          <c:showSerName val="0"/>
          <c:showPercent val="0"/>
          <c:showBubbleSize val="0"/>
        </c:dLbls>
        <c:gapWidth val="150"/>
        <c:overlap val="100"/>
        <c:axId val="698063720"/>
        <c:axId val="698065688"/>
      </c:barChart>
      <c:catAx>
        <c:axId val="698063720"/>
        <c:scaling>
          <c:orientation val="minMax"/>
        </c:scaling>
        <c:delete val="0"/>
        <c:axPos val="b"/>
        <c:majorGridlines>
          <c:spPr>
            <a:ln w="9525" cap="flat" cmpd="sng" algn="ctr">
              <a:solidFill>
                <a:schemeClr val="dk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cap="none" spc="0" normalizeH="0" baseline="0">
                <a:solidFill>
                  <a:schemeClr val="dk1">
                    <a:lumMod val="65000"/>
                    <a:lumOff val="35000"/>
                  </a:schemeClr>
                </a:solidFill>
                <a:latin typeface="+mn-lt"/>
                <a:ea typeface="+mn-ea"/>
                <a:cs typeface="+mn-cs"/>
              </a:defRPr>
            </a:pPr>
            <a:endParaRPr lang="en-US"/>
          </a:p>
        </c:txPr>
        <c:crossAx val="698065688"/>
        <c:crosses val="autoZero"/>
        <c:auto val="1"/>
        <c:lblAlgn val="ctr"/>
        <c:lblOffset val="100"/>
        <c:noMultiLvlLbl val="0"/>
      </c:catAx>
      <c:valAx>
        <c:axId val="698065688"/>
        <c:scaling>
          <c:orientation val="minMax"/>
        </c:scaling>
        <c:delete val="0"/>
        <c:axPos val="l"/>
        <c:majorGridlines>
          <c:spPr>
            <a:ln w="9525" cap="flat" cmpd="sng" algn="ctr">
              <a:solidFill>
                <a:schemeClr val="dk1">
                  <a:lumMod val="15000"/>
                  <a:lumOff val="85000"/>
                </a:schemeClr>
              </a:solidFill>
              <a:round/>
            </a:ln>
            <a:effectLst/>
          </c:spPr>
        </c:majorGridlines>
        <c:numFmt formatCode="#,##0"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698063720"/>
        <c:crosses val="autoZero"/>
        <c:crossBetween val="between"/>
      </c:valAx>
      <c:spPr>
        <a:pattFill prst="ltDnDiag">
          <a:fgClr>
            <a:schemeClr val="dk1">
              <a:lumMod val="15000"/>
              <a:lumOff val="85000"/>
            </a:schemeClr>
          </a:fgClr>
          <a:bgClr>
            <a:schemeClr val="lt1"/>
          </a:bgClr>
        </a:patt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legend>
    <c:plotVisOnly val="1"/>
    <c:dispBlanksAs val="gap"/>
    <c:showDLblsOverMax val="0"/>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r>
              <a:rPr lang="da-DK"/>
              <a:t>Udledning fra planteavl, 2018 (Ton CO</a:t>
            </a:r>
            <a:r>
              <a:rPr lang="da-DK" baseline="-25000"/>
              <a:t>2</a:t>
            </a:r>
            <a:r>
              <a:rPr lang="da-DK"/>
              <a:t>-e)</a:t>
            </a:r>
          </a:p>
        </c:rich>
      </c:tx>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endParaRPr lang="en-US"/>
        </a:p>
      </c:txPr>
    </c:title>
    <c:autoTitleDeleted val="0"/>
    <c:plotArea>
      <c:layout/>
      <c:barChart>
        <c:barDir val="col"/>
        <c:grouping val="stacked"/>
        <c:varyColors val="0"/>
        <c:ser>
          <c:idx val="0"/>
          <c:order val="0"/>
          <c:tx>
            <c:strRef>
              <c:f>Grafer!$B$269</c:f>
              <c:strCache>
                <c:ptCount val="1"/>
                <c:pt idx="0">
                  <c:v>Afgrøderester</c:v>
                </c:pt>
              </c:strCache>
            </c:strRef>
          </c:tx>
          <c:spPr>
            <a:solidFill>
              <a:schemeClr val="accent1"/>
            </a:solidFill>
            <a:ln>
              <a:noFill/>
            </a:ln>
            <a:effectLst/>
          </c:spPr>
          <c:invertIfNegative val="0"/>
          <c:cat>
            <c:strRef>
              <c:f>Grafer!$C$268:$D$268</c:f>
              <c:strCache>
                <c:ptCount val="2"/>
                <c:pt idx="0">
                  <c:v>Planteavl emission </c:v>
                </c:pt>
                <c:pt idx="1">
                  <c:v>Emissionsreducerende tiltag</c:v>
                </c:pt>
              </c:strCache>
            </c:strRef>
          </c:cat>
          <c:val>
            <c:numRef>
              <c:f>Grafer!$C$269:$D$269</c:f>
              <c:numCache>
                <c:formatCode>#,##0</c:formatCode>
                <c:ptCount val="2"/>
                <c:pt idx="0">
                  <c:v>8456.5638293448319</c:v>
                </c:pt>
              </c:numCache>
            </c:numRef>
          </c:val>
          <c:extLst>
            <c:ext xmlns:c16="http://schemas.microsoft.com/office/drawing/2014/chart" uri="{C3380CC4-5D6E-409C-BE32-E72D297353CC}">
              <c16:uniqueId val="{00000000-A48C-473F-8A60-5480471FC563}"/>
            </c:ext>
          </c:extLst>
        </c:ser>
        <c:ser>
          <c:idx val="1"/>
          <c:order val="1"/>
          <c:tx>
            <c:strRef>
              <c:f>Grafer!$B$270</c:f>
              <c:strCache>
                <c:ptCount val="1"/>
                <c:pt idx="0">
                  <c:v>Efter- og mellemafgrøder</c:v>
                </c:pt>
              </c:strCache>
            </c:strRef>
          </c:tx>
          <c:spPr>
            <a:solidFill>
              <a:schemeClr val="accent2"/>
            </a:solidFill>
            <a:ln>
              <a:noFill/>
            </a:ln>
            <a:effectLst/>
          </c:spPr>
          <c:invertIfNegative val="0"/>
          <c:cat>
            <c:strRef>
              <c:f>Grafer!$C$268:$D$268</c:f>
              <c:strCache>
                <c:ptCount val="2"/>
                <c:pt idx="0">
                  <c:v>Planteavl emission </c:v>
                </c:pt>
                <c:pt idx="1">
                  <c:v>Emissionsreducerende tiltag</c:v>
                </c:pt>
              </c:strCache>
            </c:strRef>
          </c:cat>
          <c:val>
            <c:numRef>
              <c:f>Grafer!$C$270:$D$270</c:f>
              <c:numCache>
                <c:formatCode>#,##0</c:formatCode>
                <c:ptCount val="2"/>
                <c:pt idx="1">
                  <c:v>0</c:v>
                </c:pt>
              </c:numCache>
            </c:numRef>
          </c:val>
          <c:extLst>
            <c:ext xmlns:c16="http://schemas.microsoft.com/office/drawing/2014/chart" uri="{C3380CC4-5D6E-409C-BE32-E72D297353CC}">
              <c16:uniqueId val="{00000001-A48C-473F-8A60-5480471FC563}"/>
            </c:ext>
          </c:extLst>
        </c:ser>
        <c:ser>
          <c:idx val="2"/>
          <c:order val="2"/>
          <c:tx>
            <c:strRef>
              <c:f>Grafer!$B$271</c:f>
              <c:strCache>
                <c:ptCount val="1"/>
                <c:pt idx="0">
                  <c:v>Organisk jorde (humus, jord)</c:v>
                </c:pt>
              </c:strCache>
            </c:strRef>
          </c:tx>
          <c:spPr>
            <a:solidFill>
              <a:schemeClr val="accent3"/>
            </a:solidFill>
            <a:ln>
              <a:noFill/>
            </a:ln>
            <a:effectLst/>
          </c:spPr>
          <c:invertIfNegative val="0"/>
          <c:cat>
            <c:strRef>
              <c:f>Grafer!$C$268:$D$268</c:f>
              <c:strCache>
                <c:ptCount val="2"/>
                <c:pt idx="0">
                  <c:v>Planteavl emission </c:v>
                </c:pt>
                <c:pt idx="1">
                  <c:v>Emissionsreducerende tiltag</c:v>
                </c:pt>
              </c:strCache>
            </c:strRef>
          </c:cat>
          <c:val>
            <c:numRef>
              <c:f>Grafer!$C$271:$D$271</c:f>
              <c:numCache>
                <c:formatCode>#,##0</c:formatCode>
                <c:ptCount val="2"/>
                <c:pt idx="0">
                  <c:v>11822.130414285715</c:v>
                </c:pt>
              </c:numCache>
            </c:numRef>
          </c:val>
          <c:extLst>
            <c:ext xmlns:c16="http://schemas.microsoft.com/office/drawing/2014/chart" uri="{C3380CC4-5D6E-409C-BE32-E72D297353CC}">
              <c16:uniqueId val="{00000002-A48C-473F-8A60-5480471FC563}"/>
            </c:ext>
          </c:extLst>
        </c:ser>
        <c:ser>
          <c:idx val="3"/>
          <c:order val="3"/>
          <c:tx>
            <c:strRef>
              <c:f>Grafer!$B$272</c:f>
              <c:strCache>
                <c:ptCount val="1"/>
                <c:pt idx="0">
                  <c:v>Halm fjernet fra mark </c:v>
                </c:pt>
              </c:strCache>
            </c:strRef>
          </c:tx>
          <c:spPr>
            <a:solidFill>
              <a:schemeClr val="accent4"/>
            </a:solidFill>
            <a:ln>
              <a:noFill/>
            </a:ln>
            <a:effectLst/>
          </c:spPr>
          <c:invertIfNegative val="0"/>
          <c:cat>
            <c:strRef>
              <c:f>Grafer!$C$268:$D$268</c:f>
              <c:strCache>
                <c:ptCount val="2"/>
                <c:pt idx="0">
                  <c:v>Planteavl emission </c:v>
                </c:pt>
                <c:pt idx="1">
                  <c:v>Emissionsreducerende tiltag</c:v>
                </c:pt>
              </c:strCache>
            </c:strRef>
          </c:cat>
          <c:val>
            <c:numRef>
              <c:f>Grafer!$C$272:$D$272</c:f>
              <c:numCache>
                <c:formatCode>#,##0</c:formatCode>
                <c:ptCount val="2"/>
                <c:pt idx="1">
                  <c:v>1687.0133342857143</c:v>
                </c:pt>
              </c:numCache>
            </c:numRef>
          </c:val>
          <c:extLst>
            <c:ext xmlns:c16="http://schemas.microsoft.com/office/drawing/2014/chart" uri="{C3380CC4-5D6E-409C-BE32-E72D297353CC}">
              <c16:uniqueId val="{00000003-A48C-473F-8A60-5480471FC563}"/>
            </c:ext>
          </c:extLst>
        </c:ser>
        <c:ser>
          <c:idx val="4"/>
          <c:order val="4"/>
          <c:tx>
            <c:strRef>
              <c:f>Grafer!$B$273</c:f>
              <c:strCache>
                <c:ptCount val="1"/>
                <c:pt idx="0">
                  <c:v>Jord, Mineralisering</c:v>
                </c:pt>
              </c:strCache>
            </c:strRef>
          </c:tx>
          <c:spPr>
            <a:solidFill>
              <a:schemeClr val="accent5"/>
            </a:solidFill>
            <a:ln>
              <a:noFill/>
            </a:ln>
            <a:effectLst/>
          </c:spPr>
          <c:invertIfNegative val="0"/>
          <c:cat>
            <c:strRef>
              <c:f>Grafer!$C$268:$D$268</c:f>
              <c:strCache>
                <c:ptCount val="2"/>
                <c:pt idx="0">
                  <c:v>Planteavl emission </c:v>
                </c:pt>
                <c:pt idx="1">
                  <c:v>Emissionsreducerende tiltag</c:v>
                </c:pt>
              </c:strCache>
            </c:strRef>
          </c:cat>
          <c:val>
            <c:numRef>
              <c:f>Grafer!$C$273:$D$273</c:f>
              <c:numCache>
                <c:formatCode>#,##0</c:formatCode>
                <c:ptCount val="2"/>
                <c:pt idx="0">
                  <c:v>15.270797142857141</c:v>
                </c:pt>
              </c:numCache>
            </c:numRef>
          </c:val>
          <c:extLst>
            <c:ext xmlns:c16="http://schemas.microsoft.com/office/drawing/2014/chart" uri="{C3380CC4-5D6E-409C-BE32-E72D297353CC}">
              <c16:uniqueId val="{00000004-A48C-473F-8A60-5480471FC563}"/>
            </c:ext>
          </c:extLst>
        </c:ser>
        <c:ser>
          <c:idx val="5"/>
          <c:order val="5"/>
          <c:tx>
            <c:strRef>
              <c:f>Grafer!$B$274</c:f>
              <c:strCache>
                <c:ptCount val="1"/>
                <c:pt idx="0">
                  <c:v>Gødningstildeling, handelsgødning</c:v>
                </c:pt>
              </c:strCache>
            </c:strRef>
          </c:tx>
          <c:spPr>
            <a:solidFill>
              <a:schemeClr val="accent6"/>
            </a:solidFill>
            <a:ln>
              <a:noFill/>
            </a:ln>
            <a:effectLst/>
          </c:spPr>
          <c:invertIfNegative val="0"/>
          <c:cat>
            <c:strRef>
              <c:f>Grafer!$C$268:$D$268</c:f>
              <c:strCache>
                <c:ptCount val="2"/>
                <c:pt idx="0">
                  <c:v>Planteavl emission </c:v>
                </c:pt>
                <c:pt idx="1">
                  <c:v>Emissionsreducerende tiltag</c:v>
                </c:pt>
              </c:strCache>
            </c:strRef>
          </c:cat>
          <c:val>
            <c:numRef>
              <c:f>Grafer!$C$274:$D$274</c:f>
              <c:numCache>
                <c:formatCode>#,##0</c:formatCode>
                <c:ptCount val="2"/>
                <c:pt idx="0">
                  <c:v>15025.38733142857</c:v>
                </c:pt>
              </c:numCache>
            </c:numRef>
          </c:val>
          <c:extLst>
            <c:ext xmlns:c16="http://schemas.microsoft.com/office/drawing/2014/chart" uri="{C3380CC4-5D6E-409C-BE32-E72D297353CC}">
              <c16:uniqueId val="{00000005-A48C-473F-8A60-5480471FC563}"/>
            </c:ext>
          </c:extLst>
        </c:ser>
        <c:ser>
          <c:idx val="6"/>
          <c:order val="6"/>
          <c:tx>
            <c:strRef>
              <c:f>Grafer!$B$275</c:f>
              <c:strCache>
                <c:ptCount val="1"/>
                <c:pt idx="0">
                  <c:v>Gødningstildeling, organsik gødning</c:v>
                </c:pt>
              </c:strCache>
            </c:strRef>
          </c:tx>
          <c:spPr>
            <a:solidFill>
              <a:schemeClr val="accent1">
                <a:lumMod val="60000"/>
              </a:schemeClr>
            </a:solidFill>
            <a:ln>
              <a:noFill/>
            </a:ln>
            <a:effectLst/>
          </c:spPr>
          <c:invertIfNegative val="0"/>
          <c:cat>
            <c:strRef>
              <c:f>Grafer!$C$268:$D$268</c:f>
              <c:strCache>
                <c:ptCount val="2"/>
                <c:pt idx="0">
                  <c:v>Planteavl emission </c:v>
                </c:pt>
                <c:pt idx="1">
                  <c:v>Emissionsreducerende tiltag</c:v>
                </c:pt>
              </c:strCache>
            </c:strRef>
          </c:cat>
          <c:val>
            <c:numRef>
              <c:f>Grafer!$C$275:$D$275</c:f>
              <c:numCache>
                <c:formatCode>#,##0</c:formatCode>
                <c:ptCount val="2"/>
                <c:pt idx="0">
                  <c:v>18793.228237142859</c:v>
                </c:pt>
              </c:numCache>
            </c:numRef>
          </c:val>
          <c:extLst>
            <c:ext xmlns:c16="http://schemas.microsoft.com/office/drawing/2014/chart" uri="{C3380CC4-5D6E-409C-BE32-E72D297353CC}">
              <c16:uniqueId val="{00000006-A48C-473F-8A60-5480471FC563}"/>
            </c:ext>
          </c:extLst>
        </c:ser>
        <c:ser>
          <c:idx val="7"/>
          <c:order val="7"/>
          <c:tx>
            <c:strRef>
              <c:f>Grafer!$B$276</c:f>
              <c:strCache>
                <c:ptCount val="1"/>
                <c:pt idx="0">
                  <c:v>Gødningstildeling, dyr på græs</c:v>
                </c:pt>
              </c:strCache>
            </c:strRef>
          </c:tx>
          <c:spPr>
            <a:solidFill>
              <a:schemeClr val="accent2">
                <a:lumMod val="60000"/>
              </a:schemeClr>
            </a:solidFill>
            <a:ln>
              <a:noFill/>
            </a:ln>
            <a:effectLst/>
          </c:spPr>
          <c:invertIfNegative val="0"/>
          <c:cat>
            <c:strRef>
              <c:f>Grafer!$C$268:$D$268</c:f>
              <c:strCache>
                <c:ptCount val="2"/>
                <c:pt idx="0">
                  <c:v>Planteavl emission </c:v>
                </c:pt>
                <c:pt idx="1">
                  <c:v>Emissionsreducerende tiltag</c:v>
                </c:pt>
              </c:strCache>
            </c:strRef>
          </c:cat>
          <c:val>
            <c:numRef>
              <c:f>Grafer!$C$276:$D$276</c:f>
              <c:numCache>
                <c:formatCode>#,##0</c:formatCode>
                <c:ptCount val="2"/>
                <c:pt idx="0">
                  <c:v>2115.2530558427275</c:v>
                </c:pt>
              </c:numCache>
            </c:numRef>
          </c:val>
          <c:extLst>
            <c:ext xmlns:c16="http://schemas.microsoft.com/office/drawing/2014/chart" uri="{C3380CC4-5D6E-409C-BE32-E72D297353CC}">
              <c16:uniqueId val="{00000007-A48C-473F-8A60-5480471FC563}"/>
            </c:ext>
          </c:extLst>
        </c:ser>
        <c:ser>
          <c:idx val="8"/>
          <c:order val="8"/>
          <c:tx>
            <c:strRef>
              <c:f>Grafer!$B$277</c:f>
              <c:strCache>
                <c:ptCount val="1"/>
                <c:pt idx="0">
                  <c:v>Fordampning</c:v>
                </c:pt>
              </c:strCache>
            </c:strRef>
          </c:tx>
          <c:spPr>
            <a:solidFill>
              <a:schemeClr val="accent3">
                <a:lumMod val="60000"/>
              </a:schemeClr>
            </a:solidFill>
            <a:ln>
              <a:noFill/>
            </a:ln>
            <a:effectLst/>
          </c:spPr>
          <c:invertIfNegative val="0"/>
          <c:cat>
            <c:strRef>
              <c:f>Grafer!$C$268:$D$268</c:f>
              <c:strCache>
                <c:ptCount val="2"/>
                <c:pt idx="0">
                  <c:v>Planteavl emission </c:v>
                </c:pt>
                <c:pt idx="1">
                  <c:v>Emissionsreducerende tiltag</c:v>
                </c:pt>
              </c:strCache>
            </c:strRef>
          </c:cat>
          <c:val>
            <c:numRef>
              <c:f>Grafer!$C$277:$D$277</c:f>
              <c:numCache>
                <c:formatCode>#,##0</c:formatCode>
                <c:ptCount val="2"/>
                <c:pt idx="0">
                  <c:v>2804.7270428571433</c:v>
                </c:pt>
              </c:numCache>
            </c:numRef>
          </c:val>
          <c:extLst>
            <c:ext xmlns:c16="http://schemas.microsoft.com/office/drawing/2014/chart" uri="{C3380CC4-5D6E-409C-BE32-E72D297353CC}">
              <c16:uniqueId val="{00000008-A48C-473F-8A60-5480471FC563}"/>
            </c:ext>
          </c:extLst>
        </c:ser>
        <c:ser>
          <c:idx val="9"/>
          <c:order val="9"/>
          <c:tx>
            <c:strRef>
              <c:f>Grafer!$B$278</c:f>
              <c:strCache>
                <c:ptCount val="1"/>
                <c:pt idx="0">
                  <c:v>Udvaskning</c:v>
                </c:pt>
              </c:strCache>
            </c:strRef>
          </c:tx>
          <c:spPr>
            <a:solidFill>
              <a:schemeClr val="accent4">
                <a:lumMod val="60000"/>
              </a:schemeClr>
            </a:solidFill>
            <a:ln>
              <a:noFill/>
            </a:ln>
            <a:effectLst/>
          </c:spPr>
          <c:invertIfNegative val="0"/>
          <c:cat>
            <c:strRef>
              <c:f>Grafer!$C$268:$D$268</c:f>
              <c:strCache>
                <c:ptCount val="2"/>
                <c:pt idx="0">
                  <c:v>Planteavl emission </c:v>
                </c:pt>
                <c:pt idx="1">
                  <c:v>Emissionsreducerende tiltag</c:v>
                </c:pt>
              </c:strCache>
            </c:strRef>
          </c:cat>
          <c:val>
            <c:numRef>
              <c:f>Grafer!$C$278:$D$278</c:f>
              <c:numCache>
                <c:formatCode>#,##0</c:formatCode>
                <c:ptCount val="2"/>
                <c:pt idx="0">
                  <c:v>6340.9912971428575</c:v>
                </c:pt>
              </c:numCache>
            </c:numRef>
          </c:val>
          <c:extLst>
            <c:ext xmlns:c16="http://schemas.microsoft.com/office/drawing/2014/chart" uri="{C3380CC4-5D6E-409C-BE32-E72D297353CC}">
              <c16:uniqueId val="{00000009-A48C-473F-8A60-5480471FC563}"/>
            </c:ext>
          </c:extLst>
        </c:ser>
        <c:ser>
          <c:idx val="10"/>
          <c:order val="10"/>
          <c:tx>
            <c:strRef>
              <c:f>Grafer!$B$279</c:f>
              <c:strCache>
                <c:ptCount val="1"/>
                <c:pt idx="0">
                  <c:v>Kalkning  (CaCO3)</c:v>
                </c:pt>
              </c:strCache>
            </c:strRef>
          </c:tx>
          <c:spPr>
            <a:solidFill>
              <a:schemeClr val="accent5">
                <a:lumMod val="60000"/>
              </a:schemeClr>
            </a:solidFill>
            <a:ln>
              <a:noFill/>
            </a:ln>
            <a:effectLst/>
          </c:spPr>
          <c:invertIfNegative val="0"/>
          <c:cat>
            <c:strRef>
              <c:f>Grafer!$C$268:$D$268</c:f>
              <c:strCache>
                <c:ptCount val="2"/>
                <c:pt idx="0">
                  <c:v>Planteavl emission </c:v>
                </c:pt>
                <c:pt idx="1">
                  <c:v>Emissionsreducerende tiltag</c:v>
                </c:pt>
              </c:strCache>
            </c:strRef>
          </c:cat>
          <c:val>
            <c:numRef>
              <c:f>Grafer!$C$279:$D$279</c:f>
              <c:numCache>
                <c:formatCode>#,##0</c:formatCode>
                <c:ptCount val="2"/>
                <c:pt idx="0">
                  <c:v>3379.4903853782002</c:v>
                </c:pt>
              </c:numCache>
            </c:numRef>
          </c:val>
          <c:extLst>
            <c:ext xmlns:c16="http://schemas.microsoft.com/office/drawing/2014/chart" uri="{C3380CC4-5D6E-409C-BE32-E72D297353CC}">
              <c16:uniqueId val="{0000000A-A48C-473F-8A60-5480471FC563}"/>
            </c:ext>
          </c:extLst>
        </c:ser>
        <c:ser>
          <c:idx val="11"/>
          <c:order val="11"/>
          <c:tx>
            <c:strRef>
              <c:f>Grafer!$B$280</c:f>
              <c:strCache>
                <c:ptCount val="1"/>
                <c:pt idx="0">
                  <c:v>Urea (CH₄N₂O) </c:v>
                </c:pt>
              </c:strCache>
            </c:strRef>
          </c:tx>
          <c:spPr>
            <a:solidFill>
              <a:schemeClr val="accent6">
                <a:lumMod val="60000"/>
              </a:schemeClr>
            </a:solidFill>
            <a:ln>
              <a:noFill/>
            </a:ln>
            <a:effectLst/>
          </c:spPr>
          <c:invertIfNegative val="0"/>
          <c:cat>
            <c:strRef>
              <c:f>Grafer!$C$268:$D$268</c:f>
              <c:strCache>
                <c:ptCount val="2"/>
                <c:pt idx="0">
                  <c:v>Planteavl emission </c:v>
                </c:pt>
                <c:pt idx="1">
                  <c:v>Emissionsreducerende tiltag</c:v>
                </c:pt>
              </c:strCache>
            </c:strRef>
          </c:cat>
          <c:val>
            <c:numRef>
              <c:f>Grafer!$C$280:$D$280</c:f>
              <c:numCache>
                <c:formatCode>#,##0</c:formatCode>
                <c:ptCount val="2"/>
                <c:pt idx="0">
                  <c:v>19.625046803621316</c:v>
                </c:pt>
              </c:numCache>
            </c:numRef>
          </c:val>
          <c:extLst>
            <c:ext xmlns:c16="http://schemas.microsoft.com/office/drawing/2014/chart" uri="{C3380CC4-5D6E-409C-BE32-E72D297353CC}">
              <c16:uniqueId val="{0000000B-A48C-473F-8A60-5480471FC563}"/>
            </c:ext>
          </c:extLst>
        </c:ser>
        <c:ser>
          <c:idx val="12"/>
          <c:order val="12"/>
          <c:tx>
            <c:strRef>
              <c:f>Grafer!$B$281</c:f>
              <c:strCache>
                <c:ptCount val="1"/>
                <c:pt idx="0">
                  <c:v>Calcium ammonium nitrat Ca(NO3)2 </c:v>
                </c:pt>
              </c:strCache>
            </c:strRef>
          </c:tx>
          <c:spPr>
            <a:solidFill>
              <a:schemeClr val="accent1">
                <a:lumMod val="80000"/>
                <a:lumOff val="20000"/>
              </a:schemeClr>
            </a:solidFill>
            <a:ln>
              <a:noFill/>
            </a:ln>
            <a:effectLst/>
          </c:spPr>
          <c:invertIfNegative val="0"/>
          <c:cat>
            <c:strRef>
              <c:f>Grafer!$C$268:$D$268</c:f>
              <c:strCache>
                <c:ptCount val="2"/>
                <c:pt idx="0">
                  <c:v>Planteavl emission </c:v>
                </c:pt>
                <c:pt idx="1">
                  <c:v>Emissionsreducerende tiltag</c:v>
                </c:pt>
              </c:strCache>
            </c:strRef>
          </c:cat>
          <c:val>
            <c:numRef>
              <c:f>Grafer!$C$281:$D$281</c:f>
              <c:numCache>
                <c:formatCode>#,##0</c:formatCode>
                <c:ptCount val="2"/>
                <c:pt idx="0">
                  <c:v>40.43792538746181</c:v>
                </c:pt>
              </c:numCache>
            </c:numRef>
          </c:val>
          <c:extLst>
            <c:ext xmlns:c16="http://schemas.microsoft.com/office/drawing/2014/chart" uri="{C3380CC4-5D6E-409C-BE32-E72D297353CC}">
              <c16:uniqueId val="{0000000C-A48C-473F-8A60-5480471FC563}"/>
            </c:ext>
          </c:extLst>
        </c:ser>
        <c:dLbls>
          <c:showLegendKey val="0"/>
          <c:showVal val="0"/>
          <c:showCatName val="0"/>
          <c:showSerName val="0"/>
          <c:showPercent val="0"/>
          <c:showBubbleSize val="0"/>
        </c:dLbls>
        <c:gapWidth val="150"/>
        <c:overlap val="100"/>
        <c:axId val="813272440"/>
        <c:axId val="813273752"/>
      </c:barChart>
      <c:catAx>
        <c:axId val="813272440"/>
        <c:scaling>
          <c:orientation val="minMax"/>
        </c:scaling>
        <c:delete val="0"/>
        <c:axPos val="b"/>
        <c:majorGridlines>
          <c:spPr>
            <a:ln w="9525" cap="flat" cmpd="sng" algn="ctr">
              <a:solidFill>
                <a:schemeClr val="dk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cap="none" spc="0" normalizeH="0" baseline="0">
                <a:solidFill>
                  <a:schemeClr val="dk1">
                    <a:lumMod val="65000"/>
                    <a:lumOff val="35000"/>
                  </a:schemeClr>
                </a:solidFill>
                <a:latin typeface="+mn-lt"/>
                <a:ea typeface="+mn-ea"/>
                <a:cs typeface="+mn-cs"/>
              </a:defRPr>
            </a:pPr>
            <a:endParaRPr lang="en-US"/>
          </a:p>
        </c:txPr>
        <c:crossAx val="813273752"/>
        <c:crosses val="autoZero"/>
        <c:auto val="1"/>
        <c:lblAlgn val="ctr"/>
        <c:lblOffset val="100"/>
        <c:noMultiLvlLbl val="0"/>
      </c:catAx>
      <c:valAx>
        <c:axId val="813273752"/>
        <c:scaling>
          <c:orientation val="minMax"/>
        </c:scaling>
        <c:delete val="0"/>
        <c:axPos val="l"/>
        <c:majorGridlines>
          <c:spPr>
            <a:ln w="9525" cap="flat" cmpd="sng" algn="ctr">
              <a:solidFill>
                <a:schemeClr val="dk1">
                  <a:lumMod val="15000"/>
                  <a:lumOff val="85000"/>
                </a:schemeClr>
              </a:solidFill>
              <a:round/>
            </a:ln>
            <a:effectLst/>
          </c:spPr>
        </c:majorGridlines>
        <c:numFmt formatCode="#,##0"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813272440"/>
        <c:crosses val="autoZero"/>
        <c:crossBetween val="between"/>
      </c:valAx>
      <c:spPr>
        <a:pattFill prst="ltDnDiag">
          <a:fgClr>
            <a:schemeClr val="dk1">
              <a:lumMod val="15000"/>
              <a:lumOff val="85000"/>
            </a:schemeClr>
          </a:fgClr>
          <a:bgClr>
            <a:schemeClr val="lt1"/>
          </a:bgClr>
        </a:patt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legend>
    <c:plotVisOnly val="1"/>
    <c:dispBlanksAs val="gap"/>
    <c:showDLblsOverMax val="0"/>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r>
              <a:rPr lang="da-DK"/>
              <a:t>Fordeling af udledning fra klimasektor landbrug (Ton CO2-e)</a:t>
            </a:r>
          </a:p>
        </c:rich>
      </c:tx>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endParaRPr lang="en-US"/>
        </a:p>
      </c:txPr>
    </c:title>
    <c:autoTitleDeleted val="0"/>
    <c:plotArea>
      <c:layout/>
      <c:barChart>
        <c:barDir val="col"/>
        <c:grouping val="clustered"/>
        <c:varyColors val="0"/>
        <c:ser>
          <c:idx val="0"/>
          <c:order val="0"/>
          <c:spPr>
            <a:solidFill>
              <a:schemeClr val="accent2"/>
            </a:solidFill>
            <a:ln>
              <a:noFill/>
            </a:ln>
            <a:effectLst/>
          </c:spPr>
          <c:invertIfNegative val="0"/>
          <c:cat>
            <c:strRef>
              <c:f>Grafer!$B$119:$B$129</c:f>
              <c:strCache>
                <c:ptCount val="11"/>
                <c:pt idx="0">
                  <c:v>Vomgasser fra dyr</c:v>
                </c:pt>
                <c:pt idx="1">
                  <c:v>Husdyrgødning i stald**</c:v>
                </c:pt>
                <c:pt idx="2">
                  <c:v>Organiske jorde (humus jord) </c:v>
                </c:pt>
                <c:pt idx="3">
                  <c:v>Fordampning</c:v>
                </c:pt>
                <c:pt idx="4">
                  <c:v>Nitrogen udvaskning</c:v>
                </c:pt>
                <c:pt idx="5">
                  <c:v>Mineralisering</c:v>
                </c:pt>
                <c:pt idx="6">
                  <c:v>Afgrøderester*</c:v>
                </c:pt>
                <c:pt idx="7">
                  <c:v>Handelsgødning</c:v>
                </c:pt>
                <c:pt idx="8">
                  <c:v>Organsikgødning</c:v>
                </c:pt>
                <c:pt idx="9">
                  <c:v>Gødning fra græssende dyr</c:v>
                </c:pt>
                <c:pt idx="10">
                  <c:v>Kalk forbrug (inkl. Urea og Calcium)</c:v>
                </c:pt>
              </c:strCache>
            </c:strRef>
          </c:cat>
          <c:val>
            <c:numRef>
              <c:f>Grafer!$C$119:$C$129</c:f>
              <c:numCache>
                <c:formatCode>#,##0</c:formatCode>
                <c:ptCount val="11"/>
                <c:pt idx="0">
                  <c:v>67024.534396422954</c:v>
                </c:pt>
                <c:pt idx="1">
                  <c:v>47517.663320186184</c:v>
                </c:pt>
                <c:pt idx="2">
                  <c:v>8456.5638293448319</c:v>
                </c:pt>
                <c:pt idx="3">
                  <c:v>2804.7270428571433</c:v>
                </c:pt>
                <c:pt idx="4">
                  <c:v>6340.9912971428575</c:v>
                </c:pt>
                <c:pt idx="5">
                  <c:v>15.270797142857141</c:v>
                </c:pt>
                <c:pt idx="6">
                  <c:v>11822.130414285715</c:v>
                </c:pt>
                <c:pt idx="7">
                  <c:v>15025.38733142857</c:v>
                </c:pt>
                <c:pt idx="8">
                  <c:v>18793.228237142859</c:v>
                </c:pt>
                <c:pt idx="9">
                  <c:v>2115.2530558427275</c:v>
                </c:pt>
                <c:pt idx="10">
                  <c:v>3439.5533575692834</c:v>
                </c:pt>
              </c:numCache>
            </c:numRef>
          </c:val>
          <c:extLst>
            <c:ext xmlns:c16="http://schemas.microsoft.com/office/drawing/2014/chart" uri="{C3380CC4-5D6E-409C-BE32-E72D297353CC}">
              <c16:uniqueId val="{00000000-3AD3-4771-9BBB-B645004DF74D}"/>
            </c:ext>
          </c:extLst>
        </c:ser>
        <c:dLbls>
          <c:showLegendKey val="0"/>
          <c:showVal val="0"/>
          <c:showCatName val="0"/>
          <c:showSerName val="0"/>
          <c:showPercent val="0"/>
          <c:showBubbleSize val="0"/>
        </c:dLbls>
        <c:gapWidth val="267"/>
        <c:overlap val="-43"/>
        <c:axId val="704926712"/>
        <c:axId val="704931304"/>
      </c:barChart>
      <c:catAx>
        <c:axId val="704926712"/>
        <c:scaling>
          <c:orientation val="minMax"/>
        </c:scaling>
        <c:delete val="0"/>
        <c:axPos val="b"/>
        <c:majorGridlines>
          <c:spPr>
            <a:ln w="9525" cap="flat" cmpd="sng" algn="ctr">
              <a:solidFill>
                <a:schemeClr val="dk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cap="none" spc="0" normalizeH="0" baseline="0">
                <a:solidFill>
                  <a:schemeClr val="dk1">
                    <a:lumMod val="65000"/>
                    <a:lumOff val="35000"/>
                  </a:schemeClr>
                </a:solidFill>
                <a:latin typeface="+mn-lt"/>
                <a:ea typeface="+mn-ea"/>
                <a:cs typeface="+mn-cs"/>
              </a:defRPr>
            </a:pPr>
            <a:endParaRPr lang="en-US"/>
          </a:p>
        </c:txPr>
        <c:crossAx val="704931304"/>
        <c:crosses val="autoZero"/>
        <c:auto val="1"/>
        <c:lblAlgn val="ctr"/>
        <c:lblOffset val="100"/>
        <c:noMultiLvlLbl val="0"/>
      </c:catAx>
      <c:valAx>
        <c:axId val="704931304"/>
        <c:scaling>
          <c:orientation val="minMax"/>
        </c:scaling>
        <c:delete val="0"/>
        <c:axPos val="l"/>
        <c:majorGridlines>
          <c:spPr>
            <a:ln w="9525" cap="flat" cmpd="sng" algn="ctr">
              <a:solidFill>
                <a:schemeClr val="dk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704926712"/>
        <c:crosses val="autoZero"/>
        <c:crossBetween val="between"/>
      </c:valAx>
      <c:spPr>
        <a:pattFill prst="ltDnDiag">
          <a:fgClr>
            <a:schemeClr val="dk1">
              <a:lumMod val="15000"/>
              <a:lumOff val="85000"/>
            </a:schemeClr>
          </a:fgClr>
          <a:bgClr>
            <a:schemeClr val="lt1"/>
          </a:bgClr>
        </a:patt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none" spc="20" baseline="0">
                <a:solidFill>
                  <a:schemeClr val="tx1">
                    <a:lumMod val="50000"/>
                    <a:lumOff val="50000"/>
                  </a:schemeClr>
                </a:solidFill>
                <a:latin typeface="+mn-lt"/>
                <a:ea typeface="+mn-ea"/>
                <a:cs typeface="+mn-cs"/>
              </a:defRPr>
            </a:pPr>
            <a:r>
              <a:rPr lang="da-DK" sz="1600" b="1"/>
              <a:t>Arealanvendelse</a:t>
            </a:r>
            <a:r>
              <a:rPr lang="da-DK" sz="1600" b="1" baseline="0"/>
              <a:t> i kommune/region, 2018</a:t>
            </a:r>
            <a:endParaRPr lang="da-DK" sz="1600" b="1"/>
          </a:p>
        </c:rich>
      </c:tx>
      <c:overlay val="0"/>
      <c:spPr>
        <a:noFill/>
        <a:ln>
          <a:noFill/>
        </a:ln>
        <a:effectLst/>
      </c:spPr>
      <c:txPr>
        <a:bodyPr rot="0" spcFirstLastPara="1" vertOverflow="ellipsis" vert="horz" wrap="square" anchor="ctr" anchorCtr="1"/>
        <a:lstStyle/>
        <a:p>
          <a:pPr>
            <a:defRPr sz="1600" b="1" i="0" u="none" strike="noStrike" kern="1200" cap="none" spc="20" baseline="0">
              <a:solidFill>
                <a:schemeClr val="tx1">
                  <a:lumMod val="50000"/>
                  <a:lumOff val="50000"/>
                </a:schemeClr>
              </a:solidFill>
              <a:latin typeface="+mn-lt"/>
              <a:ea typeface="+mn-ea"/>
              <a:cs typeface="+mn-cs"/>
            </a:defRPr>
          </a:pPr>
          <a:endParaRPr lang="en-US"/>
        </a:p>
      </c:txPr>
    </c:title>
    <c:autoTitleDeleted val="0"/>
    <c:plotArea>
      <c:layout/>
      <c:pieChart>
        <c:varyColors val="1"/>
        <c:ser>
          <c:idx val="0"/>
          <c:order val="0"/>
          <c:dPt>
            <c:idx val="0"/>
            <c:bubble3D val="0"/>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solidFill>
                  <a:schemeClr val="accent1">
                    <a:shade val="95000"/>
                  </a:schemeClr>
                </a:solidFill>
                <a:round/>
              </a:ln>
              <a:effectLst/>
            </c:spPr>
            <c:extLst>
              <c:ext xmlns:c16="http://schemas.microsoft.com/office/drawing/2014/chart" uri="{C3380CC4-5D6E-409C-BE32-E72D297353CC}">
                <c16:uniqueId val="{00000001-B0DA-416A-A5AF-127C353CE1CB}"/>
              </c:ext>
            </c:extLst>
          </c:dPt>
          <c:dPt>
            <c:idx val="1"/>
            <c:bubble3D val="0"/>
            <c:spPr>
              <a:gradFill rotWithShape="1">
                <a:gsLst>
                  <a:gs pos="0">
                    <a:schemeClr val="accent2">
                      <a:lumMod val="110000"/>
                      <a:satMod val="105000"/>
                      <a:tint val="67000"/>
                    </a:schemeClr>
                  </a:gs>
                  <a:gs pos="50000">
                    <a:schemeClr val="accent2">
                      <a:lumMod val="105000"/>
                      <a:satMod val="103000"/>
                      <a:tint val="73000"/>
                    </a:schemeClr>
                  </a:gs>
                  <a:gs pos="100000">
                    <a:schemeClr val="accent2">
                      <a:lumMod val="105000"/>
                      <a:satMod val="109000"/>
                      <a:tint val="81000"/>
                    </a:schemeClr>
                  </a:gs>
                </a:gsLst>
                <a:lin ang="5400000" scaled="0"/>
              </a:gradFill>
              <a:ln w="9525" cap="flat" cmpd="sng" algn="ctr">
                <a:solidFill>
                  <a:schemeClr val="accent2">
                    <a:shade val="95000"/>
                  </a:schemeClr>
                </a:solidFill>
                <a:round/>
              </a:ln>
              <a:effectLst/>
            </c:spPr>
            <c:extLst>
              <c:ext xmlns:c16="http://schemas.microsoft.com/office/drawing/2014/chart" uri="{C3380CC4-5D6E-409C-BE32-E72D297353CC}">
                <c16:uniqueId val="{00000003-B0DA-416A-A5AF-127C353CE1CB}"/>
              </c:ext>
            </c:extLst>
          </c:dPt>
          <c:dPt>
            <c:idx val="2"/>
            <c:bubble3D val="0"/>
            <c:spPr>
              <a:gradFill rotWithShape="1">
                <a:gsLst>
                  <a:gs pos="0">
                    <a:schemeClr val="accent3">
                      <a:lumMod val="110000"/>
                      <a:satMod val="105000"/>
                      <a:tint val="67000"/>
                    </a:schemeClr>
                  </a:gs>
                  <a:gs pos="50000">
                    <a:schemeClr val="accent3">
                      <a:lumMod val="105000"/>
                      <a:satMod val="103000"/>
                      <a:tint val="73000"/>
                    </a:schemeClr>
                  </a:gs>
                  <a:gs pos="100000">
                    <a:schemeClr val="accent3">
                      <a:lumMod val="105000"/>
                      <a:satMod val="109000"/>
                      <a:tint val="81000"/>
                    </a:schemeClr>
                  </a:gs>
                </a:gsLst>
                <a:lin ang="5400000" scaled="0"/>
              </a:gradFill>
              <a:ln w="9525" cap="flat" cmpd="sng" algn="ctr">
                <a:solidFill>
                  <a:schemeClr val="accent3">
                    <a:shade val="95000"/>
                  </a:schemeClr>
                </a:solidFill>
                <a:round/>
              </a:ln>
              <a:effectLst/>
            </c:spPr>
            <c:extLst>
              <c:ext xmlns:c16="http://schemas.microsoft.com/office/drawing/2014/chart" uri="{C3380CC4-5D6E-409C-BE32-E72D297353CC}">
                <c16:uniqueId val="{00000005-B0DA-416A-A5AF-127C353CE1CB}"/>
              </c:ext>
            </c:extLst>
          </c:dPt>
          <c:dPt>
            <c:idx val="3"/>
            <c:bubble3D val="0"/>
            <c:spPr>
              <a:gradFill rotWithShape="1">
                <a:gsLst>
                  <a:gs pos="0">
                    <a:schemeClr val="accent4">
                      <a:lumMod val="110000"/>
                      <a:satMod val="105000"/>
                      <a:tint val="67000"/>
                    </a:schemeClr>
                  </a:gs>
                  <a:gs pos="50000">
                    <a:schemeClr val="accent4">
                      <a:lumMod val="105000"/>
                      <a:satMod val="103000"/>
                      <a:tint val="73000"/>
                    </a:schemeClr>
                  </a:gs>
                  <a:gs pos="100000">
                    <a:schemeClr val="accent4">
                      <a:lumMod val="105000"/>
                      <a:satMod val="109000"/>
                      <a:tint val="81000"/>
                    </a:schemeClr>
                  </a:gs>
                </a:gsLst>
                <a:lin ang="5400000" scaled="0"/>
              </a:gradFill>
              <a:ln w="9525" cap="flat" cmpd="sng" algn="ctr">
                <a:solidFill>
                  <a:schemeClr val="accent4">
                    <a:shade val="95000"/>
                  </a:schemeClr>
                </a:solidFill>
                <a:round/>
              </a:ln>
              <a:effectLst/>
            </c:spPr>
            <c:extLst>
              <c:ext xmlns:c16="http://schemas.microsoft.com/office/drawing/2014/chart" uri="{C3380CC4-5D6E-409C-BE32-E72D297353CC}">
                <c16:uniqueId val="{00000007-B0DA-416A-A5AF-127C353CE1CB}"/>
              </c:ext>
            </c:extLst>
          </c:dPt>
          <c:dPt>
            <c:idx val="4"/>
            <c:bubble3D val="0"/>
            <c:spPr>
              <a:gradFill rotWithShape="1">
                <a:gsLst>
                  <a:gs pos="0">
                    <a:schemeClr val="accent5">
                      <a:lumMod val="110000"/>
                      <a:satMod val="105000"/>
                      <a:tint val="67000"/>
                    </a:schemeClr>
                  </a:gs>
                  <a:gs pos="50000">
                    <a:schemeClr val="accent5">
                      <a:lumMod val="105000"/>
                      <a:satMod val="103000"/>
                      <a:tint val="73000"/>
                    </a:schemeClr>
                  </a:gs>
                  <a:gs pos="100000">
                    <a:schemeClr val="accent5">
                      <a:lumMod val="105000"/>
                      <a:satMod val="109000"/>
                      <a:tint val="81000"/>
                    </a:schemeClr>
                  </a:gs>
                </a:gsLst>
                <a:lin ang="5400000" scaled="0"/>
              </a:gradFill>
              <a:ln w="9525" cap="flat" cmpd="sng" algn="ctr">
                <a:solidFill>
                  <a:schemeClr val="accent5">
                    <a:shade val="95000"/>
                  </a:schemeClr>
                </a:solidFill>
                <a:round/>
              </a:ln>
              <a:effectLst/>
            </c:spPr>
            <c:extLst>
              <c:ext xmlns:c16="http://schemas.microsoft.com/office/drawing/2014/chart" uri="{C3380CC4-5D6E-409C-BE32-E72D297353CC}">
                <c16:uniqueId val="{00000009-B0DA-416A-A5AF-127C353CE1CB}"/>
              </c:ext>
            </c:extLst>
          </c:dPt>
          <c:dPt>
            <c:idx val="5"/>
            <c:bubble3D val="0"/>
            <c:spPr>
              <a:gradFill rotWithShape="1">
                <a:gsLst>
                  <a:gs pos="0">
                    <a:schemeClr val="accent6">
                      <a:lumMod val="110000"/>
                      <a:satMod val="105000"/>
                      <a:tint val="67000"/>
                    </a:schemeClr>
                  </a:gs>
                  <a:gs pos="50000">
                    <a:schemeClr val="accent6">
                      <a:lumMod val="105000"/>
                      <a:satMod val="103000"/>
                      <a:tint val="73000"/>
                    </a:schemeClr>
                  </a:gs>
                  <a:gs pos="100000">
                    <a:schemeClr val="accent6">
                      <a:lumMod val="105000"/>
                      <a:satMod val="109000"/>
                      <a:tint val="81000"/>
                    </a:schemeClr>
                  </a:gs>
                </a:gsLst>
                <a:lin ang="5400000" scaled="0"/>
              </a:gradFill>
              <a:ln w="9525" cap="flat" cmpd="sng" algn="ctr">
                <a:solidFill>
                  <a:schemeClr val="accent6">
                    <a:shade val="95000"/>
                  </a:schemeClr>
                </a:solidFill>
                <a:round/>
              </a:ln>
              <a:effectLst/>
            </c:spPr>
            <c:extLst>
              <c:ext xmlns:c16="http://schemas.microsoft.com/office/drawing/2014/chart" uri="{C3380CC4-5D6E-409C-BE32-E72D297353CC}">
                <c16:uniqueId val="{0000000B-B0DA-416A-A5AF-127C353CE1CB}"/>
              </c:ext>
            </c:extLst>
          </c:dPt>
          <c:dPt>
            <c:idx val="6"/>
            <c:bubble3D val="0"/>
            <c:spPr>
              <a:gradFill rotWithShape="1">
                <a:gsLst>
                  <a:gs pos="0">
                    <a:schemeClr val="accent1">
                      <a:lumMod val="60000"/>
                      <a:lumMod val="110000"/>
                      <a:satMod val="105000"/>
                      <a:tint val="67000"/>
                    </a:schemeClr>
                  </a:gs>
                  <a:gs pos="50000">
                    <a:schemeClr val="accent1">
                      <a:lumMod val="60000"/>
                      <a:lumMod val="105000"/>
                      <a:satMod val="103000"/>
                      <a:tint val="73000"/>
                    </a:schemeClr>
                  </a:gs>
                  <a:gs pos="100000">
                    <a:schemeClr val="accent1">
                      <a:lumMod val="60000"/>
                      <a:lumMod val="105000"/>
                      <a:satMod val="109000"/>
                      <a:tint val="81000"/>
                    </a:schemeClr>
                  </a:gs>
                </a:gsLst>
                <a:lin ang="5400000" scaled="0"/>
              </a:gradFill>
              <a:ln w="9525" cap="flat" cmpd="sng" algn="ctr">
                <a:solidFill>
                  <a:schemeClr val="accent1">
                    <a:lumMod val="60000"/>
                    <a:shade val="95000"/>
                  </a:schemeClr>
                </a:solidFill>
                <a:round/>
              </a:ln>
              <a:effectLst/>
            </c:spPr>
            <c:extLst>
              <c:ext xmlns:c16="http://schemas.microsoft.com/office/drawing/2014/chart" uri="{C3380CC4-5D6E-409C-BE32-E72D297353CC}">
                <c16:uniqueId val="{0000000D-B0DA-416A-A5AF-127C353CE1CB}"/>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en-US"/>
              </a:p>
            </c:txPr>
            <c:showLegendKey val="0"/>
            <c:showVal val="0"/>
            <c:showCatName val="1"/>
            <c:showSerName val="0"/>
            <c:showPercent val="1"/>
            <c:showBubbleSize val="0"/>
            <c:showLeaderLines val="1"/>
            <c:leaderLines>
              <c:spPr>
                <a:ln w="9525">
                  <a:solidFill>
                    <a:schemeClr val="tx1">
                      <a:lumMod val="35000"/>
                      <a:lumOff val="65000"/>
                    </a:schemeClr>
                  </a:solidFill>
                </a:ln>
                <a:effectLst/>
              </c:spPr>
            </c:leaderLines>
            <c:extLst>
              <c:ext xmlns:c15="http://schemas.microsoft.com/office/drawing/2012/chart" uri="{CE6537A1-D6FC-4f65-9D91-7224C49458BB}"/>
            </c:extLst>
          </c:dLbls>
          <c:cat>
            <c:strRef>
              <c:f>Grafer!$B$141:$B$147</c:f>
              <c:strCache>
                <c:ptCount val="7"/>
                <c:pt idx="0">
                  <c:v>Skov</c:v>
                </c:pt>
                <c:pt idx="1">
                  <c:v>Landbrugsjord</c:v>
                </c:pt>
                <c:pt idx="2">
                  <c:v>Permanentgræs</c:v>
                </c:pt>
                <c:pt idx="3">
                  <c:v>Vådområde (periodisk oversvømmet) </c:v>
                </c:pt>
                <c:pt idx="4">
                  <c:v>Vådområde  (sø, å, mv.) </c:v>
                </c:pt>
                <c:pt idx="5">
                  <c:v>Bebyggelse </c:v>
                </c:pt>
                <c:pt idx="6">
                  <c:v>Øvrigt areal</c:v>
                </c:pt>
              </c:strCache>
            </c:strRef>
          </c:cat>
          <c:val>
            <c:numRef>
              <c:f>Grafer!$C$141:$C$147</c:f>
              <c:numCache>
                <c:formatCode>#,##0</c:formatCode>
                <c:ptCount val="7"/>
                <c:pt idx="0">
                  <c:v>19484.3125</c:v>
                </c:pt>
                <c:pt idx="1">
                  <c:v>43462.5625</c:v>
                </c:pt>
                <c:pt idx="2">
                  <c:v>2300.8125</c:v>
                </c:pt>
                <c:pt idx="3">
                  <c:v>1187.6875</c:v>
                </c:pt>
                <c:pt idx="4">
                  <c:v>743.4375</c:v>
                </c:pt>
                <c:pt idx="5">
                  <c:v>6138.375</c:v>
                </c:pt>
                <c:pt idx="6">
                  <c:v>208.6875</c:v>
                </c:pt>
              </c:numCache>
            </c:numRef>
          </c:val>
          <c:extLst>
            <c:ext xmlns:c16="http://schemas.microsoft.com/office/drawing/2014/chart" uri="{C3380CC4-5D6E-409C-BE32-E72D297353CC}">
              <c16:uniqueId val="{00000000-03B3-439B-B1C4-12D4CFD7C93E}"/>
            </c:ext>
          </c:extLst>
        </c:ser>
        <c:dLbls>
          <c:showLegendKey val="0"/>
          <c:showVal val="0"/>
          <c:showCatName val="1"/>
          <c:showSerName val="0"/>
          <c:showPercent val="1"/>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a:defRPr sz="1600" b="1" i="0" u="none" strike="noStrike" kern="1200" cap="none" spc="20" baseline="0">
                <a:solidFill>
                  <a:schemeClr val="tx1">
                    <a:lumMod val="50000"/>
                    <a:lumOff val="50000"/>
                  </a:schemeClr>
                </a:solidFill>
                <a:latin typeface="+mn-lt"/>
                <a:ea typeface="+mn-ea"/>
                <a:cs typeface="+mn-cs"/>
              </a:defRPr>
            </a:pPr>
            <a:r>
              <a:rPr lang="en-US" sz="1600" b="1"/>
              <a:t>Fordeling af udledning på industri,</a:t>
            </a:r>
            <a:r>
              <a:rPr lang="en-US" sz="1600" b="1" baseline="0"/>
              <a:t> 2018 </a:t>
            </a:r>
            <a:r>
              <a:rPr lang="da-DK" sz="1600" b="1" i="0" u="none" strike="noStrike" cap="none" baseline="0">
                <a:effectLst/>
              </a:rPr>
              <a:t>(Ton CO</a:t>
            </a:r>
            <a:r>
              <a:rPr lang="da-DK" sz="1600" b="1" i="0" u="none" strike="noStrike" cap="none" baseline="-25000">
                <a:effectLst/>
              </a:rPr>
              <a:t>2</a:t>
            </a:r>
            <a:r>
              <a:rPr lang="da-DK" sz="1600" b="1" i="0" u="none" strike="noStrike" cap="none" baseline="0">
                <a:effectLst/>
              </a:rPr>
              <a:t>-e)</a:t>
            </a:r>
            <a:endParaRPr lang="en-US" sz="1600" b="1"/>
          </a:p>
        </c:rich>
      </c:tx>
      <c:layout>
        <c:manualLayout>
          <c:xMode val="edge"/>
          <c:yMode val="edge"/>
          <c:x val="0.25661578658533624"/>
          <c:y val="2.1520218029253097E-2"/>
        </c:manualLayout>
      </c:layout>
      <c:overlay val="0"/>
      <c:spPr>
        <a:noFill/>
        <a:ln>
          <a:noFill/>
        </a:ln>
        <a:effectLst/>
      </c:spPr>
      <c:txPr>
        <a:bodyPr rot="0" spcFirstLastPara="1" vertOverflow="ellipsis" vert="horz" wrap="square" anchor="ctr" anchorCtr="1"/>
        <a:lstStyle/>
        <a:p>
          <a:pPr algn="ctr">
            <a:defRPr sz="1600" b="1" i="0" u="none" strike="noStrike" kern="1200" cap="none" spc="20" baseline="0">
              <a:solidFill>
                <a:schemeClr val="tx1">
                  <a:lumMod val="50000"/>
                  <a:lumOff val="50000"/>
                </a:schemeClr>
              </a:solidFill>
              <a:latin typeface="+mn-lt"/>
              <a:ea typeface="+mn-ea"/>
              <a:cs typeface="+mn-cs"/>
            </a:defRPr>
          </a:pPr>
          <a:endParaRPr lang="en-US"/>
        </a:p>
      </c:txPr>
    </c:title>
    <c:autoTitleDeleted val="0"/>
    <c:plotArea>
      <c:layout/>
      <c:pieChart>
        <c:varyColors val="1"/>
        <c:ser>
          <c:idx val="0"/>
          <c:order val="0"/>
          <c:tx>
            <c:strRef>
              <c:f>Grafer!$C$291</c:f>
              <c:strCache>
                <c:ptCount val="1"/>
                <c:pt idx="0">
                  <c:v>2018</c:v>
                </c:pt>
              </c:strCache>
            </c:strRef>
          </c:tx>
          <c:dPt>
            <c:idx val="0"/>
            <c:bubble3D val="0"/>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solidFill>
                  <a:schemeClr val="accent1">
                    <a:shade val="95000"/>
                  </a:schemeClr>
                </a:solidFill>
                <a:round/>
              </a:ln>
              <a:effectLst/>
            </c:spPr>
            <c:extLst>
              <c:ext xmlns:c16="http://schemas.microsoft.com/office/drawing/2014/chart" uri="{C3380CC4-5D6E-409C-BE32-E72D297353CC}">
                <c16:uniqueId val="{00000001-A7E9-482E-B685-E734C78FAA35}"/>
              </c:ext>
            </c:extLst>
          </c:dPt>
          <c:dPt>
            <c:idx val="1"/>
            <c:bubble3D val="0"/>
            <c:spPr>
              <a:gradFill rotWithShape="1">
                <a:gsLst>
                  <a:gs pos="0">
                    <a:schemeClr val="accent2">
                      <a:lumMod val="110000"/>
                      <a:satMod val="105000"/>
                      <a:tint val="67000"/>
                    </a:schemeClr>
                  </a:gs>
                  <a:gs pos="50000">
                    <a:schemeClr val="accent2">
                      <a:lumMod val="105000"/>
                      <a:satMod val="103000"/>
                      <a:tint val="73000"/>
                    </a:schemeClr>
                  </a:gs>
                  <a:gs pos="100000">
                    <a:schemeClr val="accent2">
                      <a:lumMod val="105000"/>
                      <a:satMod val="109000"/>
                      <a:tint val="81000"/>
                    </a:schemeClr>
                  </a:gs>
                </a:gsLst>
                <a:lin ang="5400000" scaled="0"/>
              </a:gradFill>
              <a:ln w="9525" cap="flat" cmpd="sng" algn="ctr">
                <a:solidFill>
                  <a:schemeClr val="accent2">
                    <a:shade val="95000"/>
                  </a:schemeClr>
                </a:solidFill>
                <a:round/>
              </a:ln>
              <a:effectLst/>
            </c:spPr>
            <c:extLst>
              <c:ext xmlns:c16="http://schemas.microsoft.com/office/drawing/2014/chart" uri="{C3380CC4-5D6E-409C-BE32-E72D297353CC}">
                <c16:uniqueId val="{00000003-A7E9-482E-B685-E734C78FAA35}"/>
              </c:ext>
            </c:extLst>
          </c:dPt>
          <c:dPt>
            <c:idx val="2"/>
            <c:bubble3D val="0"/>
            <c:spPr>
              <a:gradFill rotWithShape="1">
                <a:gsLst>
                  <a:gs pos="0">
                    <a:schemeClr val="accent3">
                      <a:lumMod val="110000"/>
                      <a:satMod val="105000"/>
                      <a:tint val="67000"/>
                    </a:schemeClr>
                  </a:gs>
                  <a:gs pos="50000">
                    <a:schemeClr val="accent3">
                      <a:lumMod val="105000"/>
                      <a:satMod val="103000"/>
                      <a:tint val="73000"/>
                    </a:schemeClr>
                  </a:gs>
                  <a:gs pos="100000">
                    <a:schemeClr val="accent3">
                      <a:lumMod val="105000"/>
                      <a:satMod val="109000"/>
                      <a:tint val="81000"/>
                    </a:schemeClr>
                  </a:gs>
                </a:gsLst>
                <a:lin ang="5400000" scaled="0"/>
              </a:gradFill>
              <a:ln w="9525" cap="flat" cmpd="sng" algn="ctr">
                <a:solidFill>
                  <a:schemeClr val="accent3">
                    <a:shade val="95000"/>
                  </a:schemeClr>
                </a:solidFill>
                <a:round/>
              </a:ln>
              <a:effectLst/>
            </c:spPr>
            <c:extLst>
              <c:ext xmlns:c16="http://schemas.microsoft.com/office/drawing/2014/chart" uri="{C3380CC4-5D6E-409C-BE32-E72D297353CC}">
                <c16:uniqueId val="{00000005-A7E9-482E-B685-E734C78FAA35}"/>
              </c:ext>
            </c:extLst>
          </c:dPt>
          <c:dPt>
            <c:idx val="3"/>
            <c:bubble3D val="0"/>
            <c:spPr>
              <a:gradFill rotWithShape="1">
                <a:gsLst>
                  <a:gs pos="0">
                    <a:schemeClr val="accent4">
                      <a:lumMod val="110000"/>
                      <a:satMod val="105000"/>
                      <a:tint val="67000"/>
                    </a:schemeClr>
                  </a:gs>
                  <a:gs pos="50000">
                    <a:schemeClr val="accent4">
                      <a:lumMod val="105000"/>
                      <a:satMod val="103000"/>
                      <a:tint val="73000"/>
                    </a:schemeClr>
                  </a:gs>
                  <a:gs pos="100000">
                    <a:schemeClr val="accent4">
                      <a:lumMod val="105000"/>
                      <a:satMod val="109000"/>
                      <a:tint val="81000"/>
                    </a:schemeClr>
                  </a:gs>
                </a:gsLst>
                <a:lin ang="5400000" scaled="0"/>
              </a:gradFill>
              <a:ln w="9525" cap="flat" cmpd="sng" algn="ctr">
                <a:solidFill>
                  <a:schemeClr val="accent4">
                    <a:shade val="95000"/>
                  </a:schemeClr>
                </a:solidFill>
                <a:round/>
              </a:ln>
              <a:effectLst/>
            </c:spPr>
            <c:extLst>
              <c:ext xmlns:c16="http://schemas.microsoft.com/office/drawing/2014/chart" uri="{C3380CC4-5D6E-409C-BE32-E72D297353CC}">
                <c16:uniqueId val="{00000007-A7E9-482E-B685-E734C78FAA35}"/>
              </c:ext>
            </c:extLst>
          </c:dPt>
          <c:dPt>
            <c:idx val="4"/>
            <c:bubble3D val="0"/>
            <c:spPr>
              <a:gradFill rotWithShape="1">
                <a:gsLst>
                  <a:gs pos="0">
                    <a:schemeClr val="accent5">
                      <a:lumMod val="110000"/>
                      <a:satMod val="105000"/>
                      <a:tint val="67000"/>
                    </a:schemeClr>
                  </a:gs>
                  <a:gs pos="50000">
                    <a:schemeClr val="accent5">
                      <a:lumMod val="105000"/>
                      <a:satMod val="103000"/>
                      <a:tint val="73000"/>
                    </a:schemeClr>
                  </a:gs>
                  <a:gs pos="100000">
                    <a:schemeClr val="accent5">
                      <a:lumMod val="105000"/>
                      <a:satMod val="109000"/>
                      <a:tint val="81000"/>
                    </a:schemeClr>
                  </a:gs>
                </a:gsLst>
                <a:lin ang="5400000" scaled="0"/>
              </a:gradFill>
              <a:ln w="9525" cap="flat" cmpd="sng" algn="ctr">
                <a:solidFill>
                  <a:schemeClr val="accent5">
                    <a:shade val="95000"/>
                  </a:schemeClr>
                </a:solidFill>
                <a:round/>
              </a:ln>
              <a:effectLst/>
            </c:spPr>
            <c:extLst>
              <c:ext xmlns:c16="http://schemas.microsoft.com/office/drawing/2014/chart" uri="{C3380CC4-5D6E-409C-BE32-E72D297353CC}">
                <c16:uniqueId val="{00000009-A7E9-482E-B685-E734C78FAA35}"/>
              </c:ext>
            </c:extLst>
          </c:dPt>
          <c:dPt>
            <c:idx val="5"/>
            <c:bubble3D val="0"/>
            <c:spPr>
              <a:gradFill rotWithShape="1">
                <a:gsLst>
                  <a:gs pos="0">
                    <a:schemeClr val="accent6">
                      <a:lumMod val="110000"/>
                      <a:satMod val="105000"/>
                      <a:tint val="67000"/>
                    </a:schemeClr>
                  </a:gs>
                  <a:gs pos="50000">
                    <a:schemeClr val="accent6">
                      <a:lumMod val="105000"/>
                      <a:satMod val="103000"/>
                      <a:tint val="73000"/>
                    </a:schemeClr>
                  </a:gs>
                  <a:gs pos="100000">
                    <a:schemeClr val="accent6">
                      <a:lumMod val="105000"/>
                      <a:satMod val="109000"/>
                      <a:tint val="81000"/>
                    </a:schemeClr>
                  </a:gs>
                </a:gsLst>
                <a:lin ang="5400000" scaled="0"/>
              </a:gradFill>
              <a:ln w="9525" cap="flat" cmpd="sng" algn="ctr">
                <a:solidFill>
                  <a:schemeClr val="accent6">
                    <a:shade val="95000"/>
                  </a:schemeClr>
                </a:solidFill>
                <a:round/>
              </a:ln>
              <a:effectLst/>
            </c:spPr>
            <c:extLst>
              <c:ext xmlns:c16="http://schemas.microsoft.com/office/drawing/2014/chart" uri="{C3380CC4-5D6E-409C-BE32-E72D297353CC}">
                <c16:uniqueId val="{0000000B-A7E9-482E-B685-E734C78FAA35}"/>
              </c:ext>
            </c:extLst>
          </c:dPt>
          <c:dPt>
            <c:idx val="6"/>
            <c:bubble3D val="0"/>
            <c:spPr>
              <a:gradFill rotWithShape="1">
                <a:gsLst>
                  <a:gs pos="0">
                    <a:schemeClr val="accent1">
                      <a:lumMod val="60000"/>
                      <a:lumMod val="110000"/>
                      <a:satMod val="105000"/>
                      <a:tint val="67000"/>
                    </a:schemeClr>
                  </a:gs>
                  <a:gs pos="50000">
                    <a:schemeClr val="accent1">
                      <a:lumMod val="60000"/>
                      <a:lumMod val="105000"/>
                      <a:satMod val="103000"/>
                      <a:tint val="73000"/>
                    </a:schemeClr>
                  </a:gs>
                  <a:gs pos="100000">
                    <a:schemeClr val="accent1">
                      <a:lumMod val="60000"/>
                      <a:lumMod val="105000"/>
                      <a:satMod val="109000"/>
                      <a:tint val="81000"/>
                    </a:schemeClr>
                  </a:gs>
                </a:gsLst>
                <a:lin ang="5400000" scaled="0"/>
              </a:gradFill>
              <a:ln w="9525" cap="flat" cmpd="sng" algn="ctr">
                <a:solidFill>
                  <a:schemeClr val="accent1">
                    <a:lumMod val="60000"/>
                    <a:shade val="95000"/>
                  </a:schemeClr>
                </a:solidFill>
                <a:round/>
              </a:ln>
              <a:effectLst/>
            </c:spPr>
            <c:extLst>
              <c:ext xmlns:c16="http://schemas.microsoft.com/office/drawing/2014/chart" uri="{C3380CC4-5D6E-409C-BE32-E72D297353CC}">
                <c16:uniqueId val="{0000000D-A7E9-482E-B685-E734C78FAA35}"/>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en-US"/>
              </a:p>
            </c:txPr>
            <c:dLblPos val="bestFit"/>
            <c:showLegendKey val="0"/>
            <c:showVal val="0"/>
            <c:showCatName val="0"/>
            <c:showSerName val="0"/>
            <c:showPercent val="1"/>
            <c:showBubbleSize val="0"/>
            <c:showLeaderLines val="1"/>
            <c:leaderLines>
              <c:spPr>
                <a:ln w="9525">
                  <a:solidFill>
                    <a:schemeClr val="tx1">
                      <a:lumMod val="35000"/>
                      <a:lumOff val="65000"/>
                    </a:schemeClr>
                  </a:solidFill>
                </a:ln>
                <a:effectLst/>
              </c:spPr>
            </c:leaderLines>
            <c:extLst>
              <c:ext xmlns:c15="http://schemas.microsoft.com/office/drawing/2012/chart" uri="{CE6537A1-D6FC-4f65-9D91-7224C49458BB}"/>
            </c:extLst>
          </c:dLbls>
          <c:cat>
            <c:strRef>
              <c:f>Grafer!$B$292:$B$298</c:f>
              <c:strCache>
                <c:ptCount val="7"/>
                <c:pt idx="0">
                  <c:v>Mineralsk industri</c:v>
                </c:pt>
                <c:pt idx="1">
                  <c:v>Kemisk industri </c:v>
                </c:pt>
                <c:pt idx="2">
                  <c:v>Metalindustri</c:v>
                </c:pt>
                <c:pt idx="3">
                  <c:v>Brug af brændstof og opløsningsmiddel (ej energirelateret) </c:v>
                </c:pt>
                <c:pt idx="4">
                  <c:v>Elektronikindustri </c:v>
                </c:pt>
                <c:pt idx="5">
                  <c:v>Ozon-erstattende produkter </c:v>
                </c:pt>
                <c:pt idx="6">
                  <c:v>Anden produktfremstilling og anvendelse </c:v>
                </c:pt>
              </c:strCache>
            </c:strRef>
          </c:cat>
          <c:val>
            <c:numRef>
              <c:f>Grafer!$C$292:$C$298</c:f>
              <c:numCache>
                <c:formatCode>#,##0</c:formatCode>
                <c:ptCount val="7"/>
                <c:pt idx="0">
                  <c:v>131.27941875796051</c:v>
                </c:pt>
                <c:pt idx="1">
                  <c:v>8.4557945509958206</c:v>
                </c:pt>
                <c:pt idx="2" formatCode="0">
                  <c:v>0.85556100010075764</c:v>
                </c:pt>
                <c:pt idx="3">
                  <c:v>1136.5185868047533</c:v>
                </c:pt>
                <c:pt idx="4">
                  <c:v>0</c:v>
                </c:pt>
                <c:pt idx="5">
                  <c:v>4170.5033917411511</c:v>
                </c:pt>
                <c:pt idx="6">
                  <c:v>163.77305844743771</c:v>
                </c:pt>
              </c:numCache>
            </c:numRef>
          </c:val>
          <c:extLst>
            <c:ext xmlns:c16="http://schemas.microsoft.com/office/drawing/2014/chart" uri="{C3380CC4-5D6E-409C-BE32-E72D297353CC}">
              <c16:uniqueId val="{0000000E-A7E9-482E-B685-E734C78FAA35}"/>
            </c:ext>
          </c:extLst>
        </c:ser>
        <c:dLbls>
          <c:dLblPos val="ctr"/>
          <c:showLegendKey val="0"/>
          <c:showVal val="0"/>
          <c:showCatName val="0"/>
          <c:showSerName val="0"/>
          <c:showPercent val="1"/>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r>
              <a:rPr lang="da-DK"/>
              <a:t>Fordeling af udledningstype på industri </a:t>
            </a:r>
          </a:p>
        </c:rich>
      </c:tx>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endParaRPr lang="en-US"/>
        </a:p>
      </c:txPr>
    </c:title>
    <c:autoTitleDeleted val="0"/>
    <c:plotArea>
      <c:layout/>
      <c:barChart>
        <c:barDir val="col"/>
        <c:grouping val="percentStacked"/>
        <c:varyColors val="0"/>
        <c:ser>
          <c:idx val="0"/>
          <c:order val="0"/>
          <c:tx>
            <c:strRef>
              <c:f>Grafer!$C$330</c:f>
              <c:strCache>
                <c:ptCount val="1"/>
                <c:pt idx="0">
                  <c:v>CO2</c:v>
                </c:pt>
              </c:strCache>
            </c:strRef>
          </c:tx>
          <c:spPr>
            <a:solidFill>
              <a:schemeClr val="accent2"/>
            </a:solidFill>
            <a:ln>
              <a:noFill/>
            </a:ln>
            <a:effectLst/>
          </c:spPr>
          <c:invertIfNegative val="0"/>
          <c:cat>
            <c:strRef>
              <c:f>Grafer!$B$331:$B$337</c:f>
              <c:strCache>
                <c:ptCount val="7"/>
                <c:pt idx="0">
                  <c:v>Mineralsk industri</c:v>
                </c:pt>
                <c:pt idx="1">
                  <c:v>Kemisk industri </c:v>
                </c:pt>
                <c:pt idx="2">
                  <c:v>Metalindustri</c:v>
                </c:pt>
                <c:pt idx="3">
                  <c:v>Brug af brændstof og opløsningsmiddel (ej energirelateret) </c:v>
                </c:pt>
                <c:pt idx="4">
                  <c:v>Elektronikindustri </c:v>
                </c:pt>
                <c:pt idx="5">
                  <c:v>Ozon-erstattende produkter </c:v>
                </c:pt>
                <c:pt idx="6">
                  <c:v>Anden produktfremstilling og anvendelse </c:v>
                </c:pt>
              </c:strCache>
            </c:strRef>
          </c:cat>
          <c:val>
            <c:numRef>
              <c:f>Grafer!$C$331:$C$337</c:f>
              <c:numCache>
                <c:formatCode>#,##0</c:formatCode>
                <c:ptCount val="7"/>
                <c:pt idx="0">
                  <c:v>131.27941875796051</c:v>
                </c:pt>
                <c:pt idx="1">
                  <c:v>8.4557945509958206</c:v>
                </c:pt>
                <c:pt idx="2">
                  <c:v>0.85556100010075764</c:v>
                </c:pt>
                <c:pt idx="3">
                  <c:v>1131.8432898747251</c:v>
                </c:pt>
                <c:pt idx="4">
                  <c:v>0</c:v>
                </c:pt>
                <c:pt idx="5">
                  <c:v>0</c:v>
                </c:pt>
                <c:pt idx="6">
                  <c:v>1.7767150102092402</c:v>
                </c:pt>
              </c:numCache>
            </c:numRef>
          </c:val>
          <c:extLst>
            <c:ext xmlns:c16="http://schemas.microsoft.com/office/drawing/2014/chart" uri="{C3380CC4-5D6E-409C-BE32-E72D297353CC}">
              <c16:uniqueId val="{00000000-2E1A-430D-904C-9D33A542A531}"/>
            </c:ext>
          </c:extLst>
        </c:ser>
        <c:ser>
          <c:idx val="1"/>
          <c:order val="1"/>
          <c:tx>
            <c:strRef>
              <c:f>Grafer!$D$330</c:f>
              <c:strCache>
                <c:ptCount val="1"/>
                <c:pt idx="0">
                  <c:v>CH4</c:v>
                </c:pt>
              </c:strCache>
            </c:strRef>
          </c:tx>
          <c:spPr>
            <a:solidFill>
              <a:schemeClr val="accent4"/>
            </a:solidFill>
            <a:ln>
              <a:noFill/>
            </a:ln>
            <a:effectLst/>
          </c:spPr>
          <c:invertIfNegative val="0"/>
          <c:cat>
            <c:strRef>
              <c:f>Grafer!$B$331:$B$337</c:f>
              <c:strCache>
                <c:ptCount val="7"/>
                <c:pt idx="0">
                  <c:v>Mineralsk industri</c:v>
                </c:pt>
                <c:pt idx="1">
                  <c:v>Kemisk industri </c:v>
                </c:pt>
                <c:pt idx="2">
                  <c:v>Metalindustri</c:v>
                </c:pt>
                <c:pt idx="3">
                  <c:v>Brug af brændstof og opløsningsmiddel (ej energirelateret) </c:v>
                </c:pt>
                <c:pt idx="4">
                  <c:v>Elektronikindustri </c:v>
                </c:pt>
                <c:pt idx="5">
                  <c:v>Ozon-erstattende produkter </c:v>
                </c:pt>
                <c:pt idx="6">
                  <c:v>Anden produktfremstilling og anvendelse </c:v>
                </c:pt>
              </c:strCache>
            </c:strRef>
          </c:cat>
          <c:val>
            <c:numRef>
              <c:f>Grafer!$D$331:$D$337</c:f>
              <c:numCache>
                <c:formatCode>#,##0</c:formatCode>
                <c:ptCount val="7"/>
                <c:pt idx="0">
                  <c:v>0</c:v>
                </c:pt>
                <c:pt idx="1">
                  <c:v>0</c:v>
                </c:pt>
                <c:pt idx="2">
                  <c:v>0</c:v>
                </c:pt>
                <c:pt idx="3">
                  <c:v>0.1456476246375526</c:v>
                </c:pt>
                <c:pt idx="4">
                  <c:v>0</c:v>
                </c:pt>
                <c:pt idx="5">
                  <c:v>0</c:v>
                </c:pt>
                <c:pt idx="6">
                  <c:v>0.51472517556361819</c:v>
                </c:pt>
              </c:numCache>
            </c:numRef>
          </c:val>
          <c:extLst>
            <c:ext xmlns:c16="http://schemas.microsoft.com/office/drawing/2014/chart" uri="{C3380CC4-5D6E-409C-BE32-E72D297353CC}">
              <c16:uniqueId val="{00000001-2E1A-430D-904C-9D33A542A531}"/>
            </c:ext>
          </c:extLst>
        </c:ser>
        <c:ser>
          <c:idx val="2"/>
          <c:order val="2"/>
          <c:tx>
            <c:strRef>
              <c:f>Grafer!$E$330</c:f>
              <c:strCache>
                <c:ptCount val="1"/>
                <c:pt idx="0">
                  <c:v>N2O</c:v>
                </c:pt>
              </c:strCache>
            </c:strRef>
          </c:tx>
          <c:spPr>
            <a:solidFill>
              <a:schemeClr val="accent6"/>
            </a:solidFill>
            <a:ln>
              <a:noFill/>
            </a:ln>
            <a:effectLst/>
          </c:spPr>
          <c:invertIfNegative val="0"/>
          <c:cat>
            <c:strRef>
              <c:f>Grafer!$B$331:$B$337</c:f>
              <c:strCache>
                <c:ptCount val="7"/>
                <c:pt idx="0">
                  <c:v>Mineralsk industri</c:v>
                </c:pt>
                <c:pt idx="1">
                  <c:v>Kemisk industri </c:v>
                </c:pt>
                <c:pt idx="2">
                  <c:v>Metalindustri</c:v>
                </c:pt>
                <c:pt idx="3">
                  <c:v>Brug af brændstof og opløsningsmiddel (ej energirelateret) </c:v>
                </c:pt>
                <c:pt idx="4">
                  <c:v>Elektronikindustri </c:v>
                </c:pt>
                <c:pt idx="5">
                  <c:v>Ozon-erstattende produkter </c:v>
                </c:pt>
                <c:pt idx="6">
                  <c:v>Anden produktfremstilling og anvendelse </c:v>
                </c:pt>
              </c:strCache>
            </c:strRef>
          </c:cat>
          <c:val>
            <c:numRef>
              <c:f>Grafer!$E$331:$E$337</c:f>
              <c:numCache>
                <c:formatCode>#,##0</c:formatCode>
                <c:ptCount val="7"/>
                <c:pt idx="0">
                  <c:v>0</c:v>
                </c:pt>
                <c:pt idx="1">
                  <c:v>0</c:v>
                </c:pt>
                <c:pt idx="2">
                  <c:v>0</c:v>
                </c:pt>
                <c:pt idx="3">
                  <c:v>3.4701554164086731E-3</c:v>
                </c:pt>
                <c:pt idx="4">
                  <c:v>0</c:v>
                </c:pt>
                <c:pt idx="5">
                  <c:v>0</c:v>
                </c:pt>
                <c:pt idx="6">
                  <c:v>0.50043024848368467</c:v>
                </c:pt>
              </c:numCache>
            </c:numRef>
          </c:val>
          <c:extLst>
            <c:ext xmlns:c16="http://schemas.microsoft.com/office/drawing/2014/chart" uri="{C3380CC4-5D6E-409C-BE32-E72D297353CC}">
              <c16:uniqueId val="{00000002-2E1A-430D-904C-9D33A542A531}"/>
            </c:ext>
          </c:extLst>
        </c:ser>
        <c:ser>
          <c:idx val="3"/>
          <c:order val="3"/>
          <c:tx>
            <c:strRef>
              <c:f>Grafer!$F$330</c:f>
              <c:strCache>
                <c:ptCount val="1"/>
                <c:pt idx="0">
                  <c:v>F-gasser</c:v>
                </c:pt>
              </c:strCache>
            </c:strRef>
          </c:tx>
          <c:spPr>
            <a:solidFill>
              <a:schemeClr val="accent2">
                <a:lumMod val="60000"/>
              </a:schemeClr>
            </a:solidFill>
            <a:ln>
              <a:noFill/>
            </a:ln>
            <a:effectLst/>
          </c:spPr>
          <c:invertIfNegative val="0"/>
          <c:cat>
            <c:strRef>
              <c:f>Grafer!$B$331:$B$337</c:f>
              <c:strCache>
                <c:ptCount val="7"/>
                <c:pt idx="0">
                  <c:v>Mineralsk industri</c:v>
                </c:pt>
                <c:pt idx="1">
                  <c:v>Kemisk industri </c:v>
                </c:pt>
                <c:pt idx="2">
                  <c:v>Metalindustri</c:v>
                </c:pt>
                <c:pt idx="3">
                  <c:v>Brug af brændstof og opløsningsmiddel (ej energirelateret) </c:v>
                </c:pt>
                <c:pt idx="4">
                  <c:v>Elektronikindustri </c:v>
                </c:pt>
                <c:pt idx="5">
                  <c:v>Ozon-erstattende produkter </c:v>
                </c:pt>
                <c:pt idx="6">
                  <c:v>Anden produktfremstilling og anvendelse </c:v>
                </c:pt>
              </c:strCache>
            </c:strRef>
          </c:cat>
          <c:val>
            <c:numRef>
              <c:f>Grafer!$F$331:$F$337</c:f>
              <c:numCache>
                <c:formatCode>#,##0</c:formatCode>
                <c:ptCount val="7"/>
                <c:pt idx="0">
                  <c:v>0</c:v>
                </c:pt>
                <c:pt idx="1">
                  <c:v>0</c:v>
                </c:pt>
                <c:pt idx="2">
                  <c:v>0</c:v>
                </c:pt>
                <c:pt idx="3">
                  <c:v>0</c:v>
                </c:pt>
                <c:pt idx="4">
                  <c:v>0</c:v>
                </c:pt>
                <c:pt idx="5">
                  <c:v>4170.5033917411511</c:v>
                </c:pt>
                <c:pt idx="6">
                  <c:v>0</c:v>
                </c:pt>
              </c:numCache>
            </c:numRef>
          </c:val>
          <c:extLst>
            <c:ext xmlns:c16="http://schemas.microsoft.com/office/drawing/2014/chart" uri="{C3380CC4-5D6E-409C-BE32-E72D297353CC}">
              <c16:uniqueId val="{00000000-D078-4725-95ED-75C635CBB36A}"/>
            </c:ext>
          </c:extLst>
        </c:ser>
        <c:dLbls>
          <c:showLegendKey val="0"/>
          <c:showVal val="0"/>
          <c:showCatName val="0"/>
          <c:showSerName val="0"/>
          <c:showPercent val="0"/>
          <c:showBubbleSize val="0"/>
        </c:dLbls>
        <c:gapWidth val="150"/>
        <c:overlap val="100"/>
        <c:axId val="724142080"/>
        <c:axId val="724145360"/>
      </c:barChart>
      <c:catAx>
        <c:axId val="724142080"/>
        <c:scaling>
          <c:orientation val="minMax"/>
        </c:scaling>
        <c:delete val="0"/>
        <c:axPos val="b"/>
        <c:majorGridlines>
          <c:spPr>
            <a:ln w="9525" cap="flat" cmpd="sng" algn="ctr">
              <a:solidFill>
                <a:schemeClr val="dk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cap="none" spc="0" normalizeH="0" baseline="0">
                <a:solidFill>
                  <a:schemeClr val="dk1">
                    <a:lumMod val="65000"/>
                    <a:lumOff val="35000"/>
                  </a:schemeClr>
                </a:solidFill>
                <a:latin typeface="+mn-lt"/>
                <a:ea typeface="+mn-ea"/>
                <a:cs typeface="+mn-cs"/>
              </a:defRPr>
            </a:pPr>
            <a:endParaRPr lang="en-US"/>
          </a:p>
        </c:txPr>
        <c:crossAx val="724145360"/>
        <c:crosses val="autoZero"/>
        <c:auto val="1"/>
        <c:lblAlgn val="ctr"/>
        <c:lblOffset val="100"/>
        <c:noMultiLvlLbl val="0"/>
      </c:catAx>
      <c:valAx>
        <c:axId val="724145360"/>
        <c:scaling>
          <c:orientation val="minMax"/>
        </c:scaling>
        <c:delete val="0"/>
        <c:axPos val="l"/>
        <c:majorGridlines>
          <c:spPr>
            <a:ln w="9525" cap="flat" cmpd="sng" algn="ctr">
              <a:solidFill>
                <a:schemeClr val="dk1">
                  <a:lumMod val="15000"/>
                  <a:lumOff val="85000"/>
                </a:schemeClr>
              </a:solidFill>
              <a:round/>
            </a:ln>
            <a:effectLst/>
          </c:spPr>
        </c:majorGridlines>
        <c:numFmt formatCode="0%"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724142080"/>
        <c:crosses val="autoZero"/>
        <c:crossBetween val="between"/>
      </c:valAx>
      <c:spPr>
        <a:pattFill prst="ltDnDiag">
          <a:fgClr>
            <a:schemeClr val="dk1">
              <a:lumMod val="15000"/>
              <a:lumOff val="85000"/>
            </a:schemeClr>
          </a:fgClr>
          <a:bgClr>
            <a:schemeClr val="lt1"/>
          </a:bgClr>
        </a:patt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cap="none" spc="20" baseline="0">
                <a:solidFill>
                  <a:schemeClr val="tx1">
                    <a:lumMod val="50000"/>
                    <a:lumOff val="50000"/>
                  </a:schemeClr>
                </a:solidFill>
                <a:latin typeface="+mn-lt"/>
                <a:ea typeface="+mn-ea"/>
                <a:cs typeface="+mn-cs"/>
              </a:defRPr>
            </a:pPr>
            <a:r>
              <a:rPr lang="da-DK" sz="1800" b="1"/>
              <a:t>Udledning fra affald</a:t>
            </a:r>
            <a:r>
              <a:rPr lang="da-DK" sz="1800" b="1" baseline="0"/>
              <a:t> og spildevand</a:t>
            </a:r>
          </a:p>
          <a:p>
            <a:pPr>
              <a:defRPr sz="1800" b="1"/>
            </a:pPr>
            <a:r>
              <a:rPr lang="da-DK" sz="1800" b="1" baseline="0"/>
              <a:t> </a:t>
            </a:r>
            <a:endParaRPr lang="da-DK" sz="1800" b="1"/>
          </a:p>
        </c:rich>
      </c:tx>
      <c:overlay val="0"/>
      <c:spPr>
        <a:noFill/>
        <a:ln>
          <a:noFill/>
        </a:ln>
        <a:effectLst/>
      </c:spPr>
      <c:txPr>
        <a:bodyPr rot="0" spcFirstLastPara="1" vertOverflow="ellipsis" vert="horz" wrap="square" anchor="ctr" anchorCtr="1"/>
        <a:lstStyle/>
        <a:p>
          <a:pPr>
            <a:defRPr sz="1800" b="1" i="0" u="none" strike="noStrike" kern="1200" cap="none" spc="20" baseline="0">
              <a:solidFill>
                <a:schemeClr val="tx1">
                  <a:lumMod val="50000"/>
                  <a:lumOff val="50000"/>
                </a:schemeClr>
              </a:solidFill>
              <a:latin typeface="+mn-lt"/>
              <a:ea typeface="+mn-ea"/>
              <a:cs typeface="+mn-cs"/>
            </a:defRPr>
          </a:pPr>
          <a:endParaRPr lang="en-US"/>
        </a:p>
      </c:txPr>
    </c:title>
    <c:autoTitleDeleted val="0"/>
    <c:plotArea>
      <c:layout/>
      <c:pieChart>
        <c:varyColors val="1"/>
        <c:ser>
          <c:idx val="0"/>
          <c:order val="0"/>
          <c:dPt>
            <c:idx val="0"/>
            <c:bubble3D val="0"/>
            <c:spPr>
              <a:gradFill rotWithShape="1">
                <a:gsLst>
                  <a:gs pos="0">
                    <a:schemeClr val="accent2">
                      <a:lumMod val="110000"/>
                      <a:satMod val="105000"/>
                      <a:tint val="67000"/>
                    </a:schemeClr>
                  </a:gs>
                  <a:gs pos="50000">
                    <a:schemeClr val="accent2">
                      <a:lumMod val="105000"/>
                      <a:satMod val="103000"/>
                      <a:tint val="73000"/>
                    </a:schemeClr>
                  </a:gs>
                  <a:gs pos="100000">
                    <a:schemeClr val="accent2">
                      <a:lumMod val="105000"/>
                      <a:satMod val="109000"/>
                      <a:tint val="81000"/>
                    </a:schemeClr>
                  </a:gs>
                </a:gsLst>
                <a:lin ang="5400000" scaled="0"/>
              </a:gradFill>
              <a:ln w="9525" cap="flat" cmpd="sng" algn="ctr">
                <a:solidFill>
                  <a:schemeClr val="accent2">
                    <a:shade val="95000"/>
                  </a:schemeClr>
                </a:solidFill>
                <a:round/>
              </a:ln>
              <a:effectLst/>
            </c:spPr>
            <c:extLst>
              <c:ext xmlns:c16="http://schemas.microsoft.com/office/drawing/2014/chart" uri="{C3380CC4-5D6E-409C-BE32-E72D297353CC}">
                <c16:uniqueId val="{00000001-07FC-4E54-A4F7-ED92688F01FB}"/>
              </c:ext>
            </c:extLst>
          </c:dPt>
          <c:dPt>
            <c:idx val="1"/>
            <c:bubble3D val="0"/>
            <c:spPr>
              <a:gradFill rotWithShape="1">
                <a:gsLst>
                  <a:gs pos="0">
                    <a:schemeClr val="accent4">
                      <a:lumMod val="110000"/>
                      <a:satMod val="105000"/>
                      <a:tint val="67000"/>
                    </a:schemeClr>
                  </a:gs>
                  <a:gs pos="50000">
                    <a:schemeClr val="accent4">
                      <a:lumMod val="105000"/>
                      <a:satMod val="103000"/>
                      <a:tint val="73000"/>
                    </a:schemeClr>
                  </a:gs>
                  <a:gs pos="100000">
                    <a:schemeClr val="accent4">
                      <a:lumMod val="105000"/>
                      <a:satMod val="109000"/>
                      <a:tint val="81000"/>
                    </a:schemeClr>
                  </a:gs>
                </a:gsLst>
                <a:lin ang="5400000" scaled="0"/>
              </a:gradFill>
              <a:ln w="9525" cap="flat" cmpd="sng" algn="ctr">
                <a:solidFill>
                  <a:schemeClr val="accent4">
                    <a:shade val="95000"/>
                  </a:schemeClr>
                </a:solidFill>
                <a:round/>
              </a:ln>
              <a:effectLst/>
            </c:spPr>
            <c:extLst>
              <c:ext xmlns:c16="http://schemas.microsoft.com/office/drawing/2014/chart" uri="{C3380CC4-5D6E-409C-BE32-E72D297353CC}">
                <c16:uniqueId val="{00000002-B5FE-43A2-A969-EDF74A411BDE}"/>
              </c:ext>
            </c:extLst>
          </c:dPt>
          <c:dPt>
            <c:idx val="2"/>
            <c:bubble3D val="0"/>
            <c:spPr>
              <a:gradFill rotWithShape="1">
                <a:gsLst>
                  <a:gs pos="0">
                    <a:schemeClr val="accent6">
                      <a:lumMod val="110000"/>
                      <a:satMod val="105000"/>
                      <a:tint val="67000"/>
                    </a:schemeClr>
                  </a:gs>
                  <a:gs pos="50000">
                    <a:schemeClr val="accent6">
                      <a:lumMod val="105000"/>
                      <a:satMod val="103000"/>
                      <a:tint val="73000"/>
                    </a:schemeClr>
                  </a:gs>
                  <a:gs pos="100000">
                    <a:schemeClr val="accent6">
                      <a:lumMod val="105000"/>
                      <a:satMod val="109000"/>
                      <a:tint val="81000"/>
                    </a:schemeClr>
                  </a:gs>
                </a:gsLst>
                <a:lin ang="5400000" scaled="0"/>
              </a:gradFill>
              <a:ln w="9525" cap="flat" cmpd="sng" algn="ctr">
                <a:solidFill>
                  <a:schemeClr val="accent6">
                    <a:shade val="95000"/>
                  </a:schemeClr>
                </a:solidFill>
                <a:round/>
              </a:ln>
              <a:effectLst/>
            </c:spPr>
            <c:extLst>
              <c:ext xmlns:c16="http://schemas.microsoft.com/office/drawing/2014/chart" uri="{C3380CC4-5D6E-409C-BE32-E72D297353CC}">
                <c16:uniqueId val="{00000001-B5FE-43A2-A969-EDF74A411BDE}"/>
              </c:ext>
            </c:extLst>
          </c:dPt>
          <c:dLbls>
            <c:dLbl>
              <c:idx val="1"/>
              <c:layout>
                <c:manualLayout>
                  <c:x val="-5.6167038203549166E-3"/>
                  <c:y val="-1.4461429818712119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B5FE-43A2-A969-EDF74A411BDE}"/>
                </c:ext>
              </c:extLst>
            </c:dLbl>
            <c:dLbl>
              <c:idx val="2"/>
              <c:layout>
                <c:manualLayout>
                  <c:x val="2.747331519025489E-2"/>
                  <c:y val="-1.1137392489514343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B5FE-43A2-A969-EDF74A411BD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en-US"/>
              </a:p>
            </c:txPr>
            <c:dLblPos val="bestFit"/>
            <c:showLegendKey val="0"/>
            <c:showVal val="0"/>
            <c:showCatName val="0"/>
            <c:showSerName val="0"/>
            <c:showPercent val="1"/>
            <c:showBubbleSize val="0"/>
            <c:showLeaderLines val="1"/>
            <c:leaderLines>
              <c:spPr>
                <a:ln w="9525">
                  <a:solidFill>
                    <a:schemeClr val="tx1">
                      <a:lumMod val="35000"/>
                      <a:lumOff val="65000"/>
                    </a:schemeClr>
                  </a:solidFill>
                </a:ln>
                <a:effectLst/>
              </c:spPr>
            </c:leaderLines>
            <c:extLst>
              <c:ext xmlns:c15="http://schemas.microsoft.com/office/drawing/2012/chart" uri="{CE6537A1-D6FC-4f65-9D91-7224C49458BB}"/>
            </c:extLst>
          </c:dLbls>
          <c:cat>
            <c:strRef>
              <c:f>(Grafer!$B$367,Grafer!$B$371:$B$372)</c:f>
              <c:strCache>
                <c:ptCount val="3"/>
                <c:pt idx="0">
                  <c:v>Affald</c:v>
                </c:pt>
                <c:pt idx="1">
                  <c:v>Spildevand</c:v>
                </c:pt>
                <c:pt idx="2">
                  <c:v>Tilfældige brande</c:v>
                </c:pt>
              </c:strCache>
            </c:strRef>
          </c:cat>
          <c:val>
            <c:numRef>
              <c:f>(Grafer!$C$367,Grafer!$C$371:$C$372)</c:f>
              <c:numCache>
                <c:formatCode>#,##0</c:formatCode>
                <c:ptCount val="3"/>
                <c:pt idx="0">
                  <c:v>7224.3426659832176</c:v>
                </c:pt>
                <c:pt idx="1">
                  <c:v>863.11089556674858</c:v>
                </c:pt>
                <c:pt idx="2">
                  <c:v>143.00345632934122</c:v>
                </c:pt>
              </c:numCache>
            </c:numRef>
          </c:val>
          <c:extLst>
            <c:ext xmlns:c16="http://schemas.microsoft.com/office/drawing/2014/chart" uri="{C3380CC4-5D6E-409C-BE32-E72D297353CC}">
              <c16:uniqueId val="{00000000-B5FE-43A2-A969-EDF74A411BDE}"/>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none" spc="20" baseline="0">
                <a:solidFill>
                  <a:schemeClr val="tx1">
                    <a:lumMod val="50000"/>
                    <a:lumOff val="50000"/>
                  </a:schemeClr>
                </a:solidFill>
                <a:latin typeface="+mn-lt"/>
                <a:ea typeface="+mn-ea"/>
                <a:cs typeface="+mn-cs"/>
              </a:defRPr>
            </a:pPr>
            <a:r>
              <a:rPr lang="da-DK" sz="1600" b="1"/>
              <a:t>Fordeling af den totale emission for DK, 1990</a:t>
            </a:r>
          </a:p>
        </c:rich>
      </c:tx>
      <c:layout>
        <c:manualLayout>
          <c:xMode val="edge"/>
          <c:yMode val="edge"/>
          <c:x val="0.16059283226096996"/>
          <c:y val="1.976006304549249E-2"/>
        </c:manualLayout>
      </c:layout>
      <c:overlay val="0"/>
      <c:spPr>
        <a:noFill/>
        <a:ln>
          <a:noFill/>
        </a:ln>
        <a:effectLst/>
      </c:spPr>
      <c:txPr>
        <a:bodyPr rot="0" spcFirstLastPara="1" vertOverflow="ellipsis" vert="horz" wrap="square" anchor="ctr" anchorCtr="1"/>
        <a:lstStyle/>
        <a:p>
          <a:pPr>
            <a:defRPr sz="1600" b="1" i="0" u="none" strike="noStrike" kern="1200" cap="none" spc="20" baseline="0">
              <a:solidFill>
                <a:schemeClr val="tx1">
                  <a:lumMod val="50000"/>
                  <a:lumOff val="50000"/>
                </a:schemeClr>
              </a:solidFill>
              <a:latin typeface="+mn-lt"/>
              <a:ea typeface="+mn-ea"/>
              <a:cs typeface="+mn-cs"/>
            </a:defRPr>
          </a:pPr>
          <a:endParaRPr lang="en-US"/>
        </a:p>
      </c:txPr>
    </c:title>
    <c:autoTitleDeleted val="0"/>
    <c:plotArea>
      <c:layout/>
      <c:pieChart>
        <c:varyColors val="1"/>
        <c:ser>
          <c:idx val="0"/>
          <c:order val="0"/>
          <c:dPt>
            <c:idx val="0"/>
            <c:bubble3D val="0"/>
            <c:spPr>
              <a:gradFill rotWithShape="1">
                <a:gsLst>
                  <a:gs pos="0">
                    <a:schemeClr val="accent6">
                      <a:lumMod val="110000"/>
                      <a:satMod val="105000"/>
                      <a:tint val="67000"/>
                    </a:schemeClr>
                  </a:gs>
                  <a:gs pos="50000">
                    <a:schemeClr val="accent6">
                      <a:lumMod val="105000"/>
                      <a:satMod val="103000"/>
                      <a:tint val="73000"/>
                    </a:schemeClr>
                  </a:gs>
                  <a:gs pos="100000">
                    <a:schemeClr val="accent6">
                      <a:lumMod val="105000"/>
                      <a:satMod val="109000"/>
                      <a:tint val="81000"/>
                    </a:schemeClr>
                  </a:gs>
                </a:gsLst>
                <a:lin ang="5400000" scaled="0"/>
              </a:gradFill>
              <a:ln w="9525" cap="flat" cmpd="sng" algn="ctr">
                <a:solidFill>
                  <a:schemeClr val="accent6">
                    <a:shade val="95000"/>
                  </a:schemeClr>
                </a:solidFill>
                <a:round/>
              </a:ln>
              <a:effectLst/>
            </c:spPr>
            <c:extLst>
              <c:ext xmlns:c16="http://schemas.microsoft.com/office/drawing/2014/chart" uri="{C3380CC4-5D6E-409C-BE32-E72D297353CC}">
                <c16:uniqueId val="{00000001-55B0-48A6-9B02-47BA7A672062}"/>
              </c:ext>
            </c:extLst>
          </c:dPt>
          <c:dPt>
            <c:idx val="1"/>
            <c:bubble3D val="0"/>
            <c:spPr>
              <a:gradFill rotWithShape="1">
                <a:gsLst>
                  <a:gs pos="0">
                    <a:schemeClr val="accent5">
                      <a:lumMod val="110000"/>
                      <a:satMod val="105000"/>
                      <a:tint val="67000"/>
                    </a:schemeClr>
                  </a:gs>
                  <a:gs pos="50000">
                    <a:schemeClr val="accent5">
                      <a:lumMod val="105000"/>
                      <a:satMod val="103000"/>
                      <a:tint val="73000"/>
                    </a:schemeClr>
                  </a:gs>
                  <a:gs pos="100000">
                    <a:schemeClr val="accent5">
                      <a:lumMod val="105000"/>
                      <a:satMod val="109000"/>
                      <a:tint val="81000"/>
                    </a:schemeClr>
                  </a:gs>
                </a:gsLst>
                <a:lin ang="5400000" scaled="0"/>
              </a:gradFill>
              <a:ln w="9525" cap="flat" cmpd="sng" algn="ctr">
                <a:solidFill>
                  <a:schemeClr val="accent5">
                    <a:shade val="95000"/>
                  </a:schemeClr>
                </a:solidFill>
                <a:round/>
              </a:ln>
              <a:effectLst/>
            </c:spPr>
            <c:extLst>
              <c:ext xmlns:c16="http://schemas.microsoft.com/office/drawing/2014/chart" uri="{C3380CC4-5D6E-409C-BE32-E72D297353CC}">
                <c16:uniqueId val="{00000003-55B0-48A6-9B02-47BA7A672062}"/>
              </c:ext>
            </c:extLst>
          </c:dPt>
          <c:dPt>
            <c:idx val="2"/>
            <c:bubble3D val="0"/>
            <c:spPr>
              <a:gradFill rotWithShape="1">
                <a:gsLst>
                  <a:gs pos="0">
                    <a:schemeClr val="accent4">
                      <a:lumMod val="110000"/>
                      <a:satMod val="105000"/>
                      <a:tint val="67000"/>
                    </a:schemeClr>
                  </a:gs>
                  <a:gs pos="50000">
                    <a:schemeClr val="accent4">
                      <a:lumMod val="105000"/>
                      <a:satMod val="103000"/>
                      <a:tint val="73000"/>
                    </a:schemeClr>
                  </a:gs>
                  <a:gs pos="100000">
                    <a:schemeClr val="accent4">
                      <a:lumMod val="105000"/>
                      <a:satMod val="109000"/>
                      <a:tint val="81000"/>
                    </a:schemeClr>
                  </a:gs>
                </a:gsLst>
                <a:lin ang="5400000" scaled="0"/>
              </a:gradFill>
              <a:ln w="9525" cap="flat" cmpd="sng" algn="ctr">
                <a:solidFill>
                  <a:schemeClr val="accent4">
                    <a:shade val="95000"/>
                  </a:schemeClr>
                </a:solidFill>
                <a:round/>
              </a:ln>
              <a:effectLst/>
            </c:spPr>
            <c:extLst>
              <c:ext xmlns:c16="http://schemas.microsoft.com/office/drawing/2014/chart" uri="{C3380CC4-5D6E-409C-BE32-E72D297353CC}">
                <c16:uniqueId val="{00000005-55B0-48A6-9B02-47BA7A672062}"/>
              </c:ext>
            </c:extLst>
          </c:dPt>
          <c:dPt>
            <c:idx val="3"/>
            <c:bubble3D val="0"/>
            <c:spPr>
              <a:gradFill rotWithShape="1">
                <a:gsLst>
                  <a:gs pos="0">
                    <a:schemeClr val="accent6">
                      <a:lumMod val="60000"/>
                      <a:lumMod val="110000"/>
                      <a:satMod val="105000"/>
                      <a:tint val="67000"/>
                    </a:schemeClr>
                  </a:gs>
                  <a:gs pos="50000">
                    <a:schemeClr val="accent6">
                      <a:lumMod val="60000"/>
                      <a:lumMod val="105000"/>
                      <a:satMod val="103000"/>
                      <a:tint val="73000"/>
                    </a:schemeClr>
                  </a:gs>
                  <a:gs pos="100000">
                    <a:schemeClr val="accent6">
                      <a:lumMod val="60000"/>
                      <a:lumMod val="105000"/>
                      <a:satMod val="109000"/>
                      <a:tint val="81000"/>
                    </a:schemeClr>
                  </a:gs>
                </a:gsLst>
                <a:lin ang="5400000" scaled="0"/>
              </a:gradFill>
              <a:ln w="9525" cap="flat" cmpd="sng" algn="ctr">
                <a:solidFill>
                  <a:schemeClr val="accent6">
                    <a:lumMod val="60000"/>
                    <a:shade val="95000"/>
                  </a:schemeClr>
                </a:solidFill>
                <a:round/>
              </a:ln>
              <a:effectLst/>
            </c:spPr>
            <c:extLst>
              <c:ext xmlns:c16="http://schemas.microsoft.com/office/drawing/2014/chart" uri="{C3380CC4-5D6E-409C-BE32-E72D297353CC}">
                <c16:uniqueId val="{00000007-55B0-48A6-9B02-47BA7A672062}"/>
              </c:ext>
            </c:extLst>
          </c:dPt>
          <c:dPt>
            <c:idx val="4"/>
            <c:bubble3D val="0"/>
            <c:spPr>
              <a:gradFill rotWithShape="1">
                <a:gsLst>
                  <a:gs pos="0">
                    <a:schemeClr val="accent5">
                      <a:lumMod val="60000"/>
                      <a:lumMod val="110000"/>
                      <a:satMod val="105000"/>
                      <a:tint val="67000"/>
                    </a:schemeClr>
                  </a:gs>
                  <a:gs pos="50000">
                    <a:schemeClr val="accent5">
                      <a:lumMod val="60000"/>
                      <a:lumMod val="105000"/>
                      <a:satMod val="103000"/>
                      <a:tint val="73000"/>
                    </a:schemeClr>
                  </a:gs>
                  <a:gs pos="100000">
                    <a:schemeClr val="accent5">
                      <a:lumMod val="60000"/>
                      <a:lumMod val="105000"/>
                      <a:satMod val="109000"/>
                      <a:tint val="81000"/>
                    </a:schemeClr>
                  </a:gs>
                </a:gsLst>
                <a:lin ang="5400000" scaled="0"/>
              </a:gradFill>
              <a:ln w="9525" cap="flat" cmpd="sng" algn="ctr">
                <a:solidFill>
                  <a:schemeClr val="accent5">
                    <a:lumMod val="60000"/>
                    <a:shade val="95000"/>
                  </a:schemeClr>
                </a:solidFill>
                <a:round/>
              </a:ln>
              <a:effectLst/>
            </c:spPr>
            <c:extLst>
              <c:ext xmlns:c16="http://schemas.microsoft.com/office/drawing/2014/chart" uri="{C3380CC4-5D6E-409C-BE32-E72D297353CC}">
                <c16:uniqueId val="{00000009-55B0-48A6-9B02-47BA7A672062}"/>
              </c:ext>
            </c:extLst>
          </c:dPt>
          <c:dPt>
            <c:idx val="5"/>
            <c:bubble3D val="0"/>
            <c:spPr>
              <a:gradFill rotWithShape="1">
                <a:gsLst>
                  <a:gs pos="0">
                    <a:schemeClr val="accent4">
                      <a:lumMod val="60000"/>
                      <a:lumMod val="110000"/>
                      <a:satMod val="105000"/>
                      <a:tint val="67000"/>
                    </a:schemeClr>
                  </a:gs>
                  <a:gs pos="50000">
                    <a:schemeClr val="accent4">
                      <a:lumMod val="60000"/>
                      <a:lumMod val="105000"/>
                      <a:satMod val="103000"/>
                      <a:tint val="73000"/>
                    </a:schemeClr>
                  </a:gs>
                  <a:gs pos="100000">
                    <a:schemeClr val="accent4">
                      <a:lumMod val="60000"/>
                      <a:lumMod val="105000"/>
                      <a:satMod val="109000"/>
                      <a:tint val="81000"/>
                    </a:schemeClr>
                  </a:gs>
                </a:gsLst>
                <a:lin ang="5400000" scaled="0"/>
              </a:gradFill>
              <a:ln w="9525" cap="flat" cmpd="sng" algn="ctr">
                <a:solidFill>
                  <a:schemeClr val="accent4">
                    <a:lumMod val="60000"/>
                    <a:shade val="95000"/>
                  </a:schemeClr>
                </a:solidFill>
                <a:round/>
              </a:ln>
              <a:effectLst/>
            </c:spPr>
            <c:extLst>
              <c:ext xmlns:c16="http://schemas.microsoft.com/office/drawing/2014/chart" uri="{C3380CC4-5D6E-409C-BE32-E72D297353CC}">
                <c16:uniqueId val="{0000000B-2390-402D-81D1-BE34B15743FB}"/>
              </c:ext>
            </c:extLst>
          </c:dPt>
          <c:dPt>
            <c:idx val="6"/>
            <c:bubble3D val="0"/>
            <c:spPr>
              <a:gradFill rotWithShape="1">
                <a:gsLst>
                  <a:gs pos="0">
                    <a:schemeClr val="accent6">
                      <a:lumMod val="80000"/>
                      <a:lumOff val="20000"/>
                      <a:lumMod val="110000"/>
                      <a:satMod val="105000"/>
                      <a:tint val="67000"/>
                    </a:schemeClr>
                  </a:gs>
                  <a:gs pos="50000">
                    <a:schemeClr val="accent6">
                      <a:lumMod val="80000"/>
                      <a:lumOff val="20000"/>
                      <a:lumMod val="105000"/>
                      <a:satMod val="103000"/>
                      <a:tint val="73000"/>
                    </a:schemeClr>
                  </a:gs>
                  <a:gs pos="100000">
                    <a:schemeClr val="accent6">
                      <a:lumMod val="80000"/>
                      <a:lumOff val="20000"/>
                      <a:lumMod val="105000"/>
                      <a:satMod val="109000"/>
                      <a:tint val="81000"/>
                    </a:schemeClr>
                  </a:gs>
                </a:gsLst>
                <a:lin ang="5400000" scaled="0"/>
              </a:gradFill>
              <a:ln w="9525" cap="flat" cmpd="sng" algn="ctr">
                <a:solidFill>
                  <a:schemeClr val="accent6">
                    <a:lumMod val="80000"/>
                    <a:lumOff val="20000"/>
                    <a:shade val="95000"/>
                  </a:schemeClr>
                </a:solidFill>
                <a:round/>
              </a:ln>
              <a:effectLst/>
            </c:spPr>
            <c:extLst>
              <c:ext xmlns:c16="http://schemas.microsoft.com/office/drawing/2014/chart" uri="{C3380CC4-5D6E-409C-BE32-E72D297353CC}">
                <c16:uniqueId val="{0000000D-2390-402D-81D1-BE34B15743FB}"/>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en-US"/>
              </a:p>
            </c:txPr>
            <c:dLblPos val="bestFit"/>
            <c:showLegendKey val="0"/>
            <c:showVal val="0"/>
            <c:showCatName val="0"/>
            <c:showSerName val="0"/>
            <c:showPercent val="1"/>
            <c:showBubbleSize val="0"/>
            <c:showLeaderLines val="0"/>
            <c:extLst>
              <c:ext xmlns:c15="http://schemas.microsoft.com/office/drawing/2012/chart" uri="{CE6537A1-D6FC-4f65-9D91-7224C49458BB}"/>
            </c:extLst>
          </c:dLbls>
          <c:cat>
            <c:strRef>
              <c:f>Grafer!$M$9:$M$15</c:f>
              <c:strCache>
                <c:ptCount val="7"/>
                <c:pt idx="0">
                  <c:v>Planteavl </c:v>
                </c:pt>
                <c:pt idx="1">
                  <c:v>Dyrehold</c:v>
                </c:pt>
                <c:pt idx="2">
                  <c:v>Industrielle processer</c:v>
                </c:pt>
                <c:pt idx="3">
                  <c:v>Transport</c:v>
                </c:pt>
                <c:pt idx="4">
                  <c:v>Øvrig energisektor</c:v>
                </c:pt>
                <c:pt idx="5">
                  <c:v>Arealanvendelse</c:v>
                </c:pt>
                <c:pt idx="6">
                  <c:v>Affald og spildevand</c:v>
                </c:pt>
              </c:strCache>
            </c:strRef>
          </c:cat>
          <c:val>
            <c:numRef>
              <c:f>Grafer!$N$9:$N$15</c:f>
              <c:numCache>
                <c:formatCode>#,##0</c:formatCode>
                <c:ptCount val="7"/>
                <c:pt idx="0">
                  <c:v>6294.3067454164102</c:v>
                </c:pt>
                <c:pt idx="1">
                  <c:v>6904.1331362134315</c:v>
                </c:pt>
                <c:pt idx="2">
                  <c:v>2343.8218034440442</c:v>
                </c:pt>
                <c:pt idx="3">
                  <c:v>10954.560924084955</c:v>
                </c:pt>
                <c:pt idx="4">
                  <c:v>42207</c:v>
                </c:pt>
                <c:pt idx="5">
                  <c:v>6456.8333328241424</c:v>
                </c:pt>
                <c:pt idx="6">
                  <c:v>1779.3438974585022</c:v>
                </c:pt>
              </c:numCache>
            </c:numRef>
          </c:val>
          <c:extLst>
            <c:ext xmlns:c16="http://schemas.microsoft.com/office/drawing/2014/chart" uri="{C3380CC4-5D6E-409C-BE32-E72D297353CC}">
              <c16:uniqueId val="{0000000A-55B0-48A6-9B02-47BA7A672062}"/>
            </c:ext>
          </c:extLst>
        </c:ser>
        <c:dLbls>
          <c:dLblPos val="ctr"/>
          <c:showLegendKey val="0"/>
          <c:showVal val="0"/>
          <c:showCatName val="0"/>
          <c:showSerName val="0"/>
          <c:showPercent val="1"/>
          <c:showBubbleSize val="0"/>
          <c:showLeaderLines val="0"/>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none" spc="20" baseline="0">
                <a:solidFill>
                  <a:schemeClr val="tx1">
                    <a:lumMod val="50000"/>
                    <a:lumOff val="50000"/>
                  </a:schemeClr>
                </a:solidFill>
                <a:latin typeface="+mn-lt"/>
                <a:ea typeface="+mn-ea"/>
                <a:cs typeface="+mn-cs"/>
              </a:defRPr>
            </a:pPr>
            <a:r>
              <a:rPr lang="da-DK" sz="1600" b="1"/>
              <a:t>Fordeling af den totale emission for DK, 2018</a:t>
            </a:r>
          </a:p>
        </c:rich>
      </c:tx>
      <c:layout>
        <c:manualLayout>
          <c:xMode val="edge"/>
          <c:yMode val="edge"/>
          <c:x val="0.12755411663064373"/>
          <c:y val="1.976006304549249E-2"/>
        </c:manualLayout>
      </c:layout>
      <c:overlay val="0"/>
      <c:spPr>
        <a:noFill/>
        <a:ln>
          <a:noFill/>
        </a:ln>
        <a:effectLst/>
      </c:spPr>
      <c:txPr>
        <a:bodyPr rot="0" spcFirstLastPara="1" vertOverflow="ellipsis" vert="horz" wrap="square" anchor="ctr" anchorCtr="1"/>
        <a:lstStyle/>
        <a:p>
          <a:pPr>
            <a:defRPr sz="1600" b="1" i="0" u="none" strike="noStrike" kern="1200" cap="none" spc="20" baseline="0">
              <a:solidFill>
                <a:schemeClr val="tx1">
                  <a:lumMod val="50000"/>
                  <a:lumOff val="50000"/>
                </a:schemeClr>
              </a:solidFill>
              <a:latin typeface="+mn-lt"/>
              <a:ea typeface="+mn-ea"/>
              <a:cs typeface="+mn-cs"/>
            </a:defRPr>
          </a:pPr>
          <a:endParaRPr lang="en-US"/>
        </a:p>
      </c:txPr>
    </c:title>
    <c:autoTitleDeleted val="0"/>
    <c:plotArea>
      <c:layout/>
      <c:pieChart>
        <c:varyColors val="1"/>
        <c:ser>
          <c:idx val="0"/>
          <c:order val="0"/>
          <c:dPt>
            <c:idx val="0"/>
            <c:bubble3D val="0"/>
            <c:spPr>
              <a:gradFill rotWithShape="1">
                <a:gsLst>
                  <a:gs pos="0">
                    <a:schemeClr val="accent6">
                      <a:lumMod val="110000"/>
                      <a:satMod val="105000"/>
                      <a:tint val="67000"/>
                    </a:schemeClr>
                  </a:gs>
                  <a:gs pos="50000">
                    <a:schemeClr val="accent6">
                      <a:lumMod val="105000"/>
                      <a:satMod val="103000"/>
                      <a:tint val="73000"/>
                    </a:schemeClr>
                  </a:gs>
                  <a:gs pos="100000">
                    <a:schemeClr val="accent6">
                      <a:lumMod val="105000"/>
                      <a:satMod val="109000"/>
                      <a:tint val="81000"/>
                    </a:schemeClr>
                  </a:gs>
                </a:gsLst>
                <a:lin ang="5400000" scaled="0"/>
              </a:gradFill>
              <a:ln w="9525" cap="flat" cmpd="sng" algn="ctr">
                <a:solidFill>
                  <a:schemeClr val="accent6">
                    <a:shade val="95000"/>
                  </a:schemeClr>
                </a:solidFill>
                <a:round/>
              </a:ln>
              <a:effectLst/>
            </c:spPr>
            <c:extLst>
              <c:ext xmlns:c16="http://schemas.microsoft.com/office/drawing/2014/chart" uri="{C3380CC4-5D6E-409C-BE32-E72D297353CC}">
                <c16:uniqueId val="{00000001-9996-449F-82EE-E73D098F6BEA}"/>
              </c:ext>
            </c:extLst>
          </c:dPt>
          <c:dPt>
            <c:idx val="1"/>
            <c:bubble3D val="0"/>
            <c:spPr>
              <a:gradFill rotWithShape="1">
                <a:gsLst>
                  <a:gs pos="0">
                    <a:schemeClr val="accent5">
                      <a:lumMod val="110000"/>
                      <a:satMod val="105000"/>
                      <a:tint val="67000"/>
                    </a:schemeClr>
                  </a:gs>
                  <a:gs pos="50000">
                    <a:schemeClr val="accent5">
                      <a:lumMod val="105000"/>
                      <a:satMod val="103000"/>
                      <a:tint val="73000"/>
                    </a:schemeClr>
                  </a:gs>
                  <a:gs pos="100000">
                    <a:schemeClr val="accent5">
                      <a:lumMod val="105000"/>
                      <a:satMod val="109000"/>
                      <a:tint val="81000"/>
                    </a:schemeClr>
                  </a:gs>
                </a:gsLst>
                <a:lin ang="5400000" scaled="0"/>
              </a:gradFill>
              <a:ln w="9525" cap="flat" cmpd="sng" algn="ctr">
                <a:solidFill>
                  <a:schemeClr val="accent5">
                    <a:shade val="95000"/>
                  </a:schemeClr>
                </a:solidFill>
                <a:round/>
              </a:ln>
              <a:effectLst/>
            </c:spPr>
            <c:extLst>
              <c:ext xmlns:c16="http://schemas.microsoft.com/office/drawing/2014/chart" uri="{C3380CC4-5D6E-409C-BE32-E72D297353CC}">
                <c16:uniqueId val="{00000003-9996-449F-82EE-E73D098F6BEA}"/>
              </c:ext>
            </c:extLst>
          </c:dPt>
          <c:dPt>
            <c:idx val="2"/>
            <c:bubble3D val="0"/>
            <c:spPr>
              <a:gradFill rotWithShape="1">
                <a:gsLst>
                  <a:gs pos="0">
                    <a:schemeClr val="accent4">
                      <a:lumMod val="110000"/>
                      <a:satMod val="105000"/>
                      <a:tint val="67000"/>
                    </a:schemeClr>
                  </a:gs>
                  <a:gs pos="50000">
                    <a:schemeClr val="accent4">
                      <a:lumMod val="105000"/>
                      <a:satMod val="103000"/>
                      <a:tint val="73000"/>
                    </a:schemeClr>
                  </a:gs>
                  <a:gs pos="100000">
                    <a:schemeClr val="accent4">
                      <a:lumMod val="105000"/>
                      <a:satMod val="109000"/>
                      <a:tint val="81000"/>
                    </a:schemeClr>
                  </a:gs>
                </a:gsLst>
                <a:lin ang="5400000" scaled="0"/>
              </a:gradFill>
              <a:ln w="9525" cap="flat" cmpd="sng" algn="ctr">
                <a:solidFill>
                  <a:schemeClr val="accent4">
                    <a:shade val="95000"/>
                  </a:schemeClr>
                </a:solidFill>
                <a:round/>
              </a:ln>
              <a:effectLst/>
            </c:spPr>
            <c:extLst>
              <c:ext xmlns:c16="http://schemas.microsoft.com/office/drawing/2014/chart" uri="{C3380CC4-5D6E-409C-BE32-E72D297353CC}">
                <c16:uniqueId val="{00000005-9996-449F-82EE-E73D098F6BEA}"/>
              </c:ext>
            </c:extLst>
          </c:dPt>
          <c:dPt>
            <c:idx val="3"/>
            <c:bubble3D val="0"/>
            <c:spPr>
              <a:gradFill rotWithShape="1">
                <a:gsLst>
                  <a:gs pos="0">
                    <a:schemeClr val="accent6">
                      <a:lumMod val="60000"/>
                      <a:lumMod val="110000"/>
                      <a:satMod val="105000"/>
                      <a:tint val="67000"/>
                    </a:schemeClr>
                  </a:gs>
                  <a:gs pos="50000">
                    <a:schemeClr val="accent6">
                      <a:lumMod val="60000"/>
                      <a:lumMod val="105000"/>
                      <a:satMod val="103000"/>
                      <a:tint val="73000"/>
                    </a:schemeClr>
                  </a:gs>
                  <a:gs pos="100000">
                    <a:schemeClr val="accent6">
                      <a:lumMod val="60000"/>
                      <a:lumMod val="105000"/>
                      <a:satMod val="109000"/>
                      <a:tint val="81000"/>
                    </a:schemeClr>
                  </a:gs>
                </a:gsLst>
                <a:lin ang="5400000" scaled="0"/>
              </a:gradFill>
              <a:ln w="9525" cap="flat" cmpd="sng" algn="ctr">
                <a:solidFill>
                  <a:schemeClr val="accent6">
                    <a:lumMod val="60000"/>
                    <a:shade val="95000"/>
                  </a:schemeClr>
                </a:solidFill>
                <a:round/>
              </a:ln>
              <a:effectLst/>
            </c:spPr>
            <c:extLst>
              <c:ext xmlns:c16="http://schemas.microsoft.com/office/drawing/2014/chart" uri="{C3380CC4-5D6E-409C-BE32-E72D297353CC}">
                <c16:uniqueId val="{00000007-9996-449F-82EE-E73D098F6BEA}"/>
              </c:ext>
            </c:extLst>
          </c:dPt>
          <c:dPt>
            <c:idx val="4"/>
            <c:bubble3D val="0"/>
            <c:spPr>
              <a:gradFill rotWithShape="1">
                <a:gsLst>
                  <a:gs pos="0">
                    <a:schemeClr val="accent5">
                      <a:lumMod val="60000"/>
                      <a:lumMod val="110000"/>
                      <a:satMod val="105000"/>
                      <a:tint val="67000"/>
                    </a:schemeClr>
                  </a:gs>
                  <a:gs pos="50000">
                    <a:schemeClr val="accent5">
                      <a:lumMod val="60000"/>
                      <a:lumMod val="105000"/>
                      <a:satMod val="103000"/>
                      <a:tint val="73000"/>
                    </a:schemeClr>
                  </a:gs>
                  <a:gs pos="100000">
                    <a:schemeClr val="accent5">
                      <a:lumMod val="60000"/>
                      <a:lumMod val="105000"/>
                      <a:satMod val="109000"/>
                      <a:tint val="81000"/>
                    </a:schemeClr>
                  </a:gs>
                </a:gsLst>
                <a:lin ang="5400000" scaled="0"/>
              </a:gradFill>
              <a:ln w="9525" cap="flat" cmpd="sng" algn="ctr">
                <a:solidFill>
                  <a:schemeClr val="accent5">
                    <a:lumMod val="60000"/>
                    <a:shade val="95000"/>
                  </a:schemeClr>
                </a:solidFill>
                <a:round/>
              </a:ln>
              <a:effectLst/>
            </c:spPr>
            <c:extLst>
              <c:ext xmlns:c16="http://schemas.microsoft.com/office/drawing/2014/chart" uri="{C3380CC4-5D6E-409C-BE32-E72D297353CC}">
                <c16:uniqueId val="{00000009-9996-449F-82EE-E73D098F6BEA}"/>
              </c:ext>
            </c:extLst>
          </c:dPt>
          <c:dPt>
            <c:idx val="5"/>
            <c:bubble3D val="0"/>
            <c:spPr>
              <a:gradFill rotWithShape="1">
                <a:gsLst>
                  <a:gs pos="0">
                    <a:schemeClr val="accent4">
                      <a:lumMod val="60000"/>
                      <a:lumMod val="110000"/>
                      <a:satMod val="105000"/>
                      <a:tint val="67000"/>
                    </a:schemeClr>
                  </a:gs>
                  <a:gs pos="50000">
                    <a:schemeClr val="accent4">
                      <a:lumMod val="60000"/>
                      <a:lumMod val="105000"/>
                      <a:satMod val="103000"/>
                      <a:tint val="73000"/>
                    </a:schemeClr>
                  </a:gs>
                  <a:gs pos="100000">
                    <a:schemeClr val="accent4">
                      <a:lumMod val="60000"/>
                      <a:lumMod val="105000"/>
                      <a:satMod val="109000"/>
                      <a:tint val="81000"/>
                    </a:schemeClr>
                  </a:gs>
                </a:gsLst>
                <a:lin ang="5400000" scaled="0"/>
              </a:gradFill>
              <a:ln w="9525" cap="flat" cmpd="sng" algn="ctr">
                <a:solidFill>
                  <a:schemeClr val="accent4">
                    <a:lumMod val="60000"/>
                    <a:shade val="95000"/>
                  </a:schemeClr>
                </a:solidFill>
                <a:round/>
              </a:ln>
              <a:effectLst/>
            </c:spPr>
            <c:extLst>
              <c:ext xmlns:c16="http://schemas.microsoft.com/office/drawing/2014/chart" uri="{C3380CC4-5D6E-409C-BE32-E72D297353CC}">
                <c16:uniqueId val="{0000000B-C2A3-4130-B8D8-4F3816B2795B}"/>
              </c:ext>
            </c:extLst>
          </c:dPt>
          <c:dPt>
            <c:idx val="6"/>
            <c:bubble3D val="0"/>
            <c:spPr>
              <a:gradFill rotWithShape="1">
                <a:gsLst>
                  <a:gs pos="0">
                    <a:schemeClr val="accent6">
                      <a:lumMod val="80000"/>
                      <a:lumOff val="20000"/>
                      <a:lumMod val="110000"/>
                      <a:satMod val="105000"/>
                      <a:tint val="67000"/>
                    </a:schemeClr>
                  </a:gs>
                  <a:gs pos="50000">
                    <a:schemeClr val="accent6">
                      <a:lumMod val="80000"/>
                      <a:lumOff val="20000"/>
                      <a:lumMod val="105000"/>
                      <a:satMod val="103000"/>
                      <a:tint val="73000"/>
                    </a:schemeClr>
                  </a:gs>
                  <a:gs pos="100000">
                    <a:schemeClr val="accent6">
                      <a:lumMod val="80000"/>
                      <a:lumOff val="20000"/>
                      <a:lumMod val="105000"/>
                      <a:satMod val="109000"/>
                      <a:tint val="81000"/>
                    </a:schemeClr>
                  </a:gs>
                </a:gsLst>
                <a:lin ang="5400000" scaled="0"/>
              </a:gradFill>
              <a:ln w="9525" cap="flat" cmpd="sng" algn="ctr">
                <a:solidFill>
                  <a:schemeClr val="accent6">
                    <a:lumMod val="80000"/>
                    <a:lumOff val="20000"/>
                    <a:shade val="95000"/>
                  </a:schemeClr>
                </a:solidFill>
                <a:round/>
              </a:ln>
              <a:effectLst/>
            </c:spPr>
            <c:extLst>
              <c:ext xmlns:c16="http://schemas.microsoft.com/office/drawing/2014/chart" uri="{C3380CC4-5D6E-409C-BE32-E72D297353CC}">
                <c16:uniqueId val="{0000000D-C2A3-4130-B8D8-4F3816B2795B}"/>
              </c:ext>
            </c:extLst>
          </c:dPt>
          <c:dLbls>
            <c:numFmt formatCode="General"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en-US"/>
              </a:p>
            </c:txPr>
            <c:dLblPos val="bestFit"/>
            <c:showLegendKey val="0"/>
            <c:showVal val="0"/>
            <c:showCatName val="0"/>
            <c:showSerName val="0"/>
            <c:showPercent val="1"/>
            <c:showBubbleSize val="0"/>
            <c:showLeaderLines val="0"/>
            <c:extLst>
              <c:ext xmlns:c15="http://schemas.microsoft.com/office/drawing/2012/chart" uri="{CE6537A1-D6FC-4f65-9D91-7224C49458BB}"/>
            </c:extLst>
          </c:dLbls>
          <c:cat>
            <c:strRef>
              <c:f>Grafer!$M$9:$M$15</c:f>
              <c:strCache>
                <c:ptCount val="7"/>
                <c:pt idx="0">
                  <c:v>Planteavl </c:v>
                </c:pt>
                <c:pt idx="1">
                  <c:v>Dyrehold</c:v>
                </c:pt>
                <c:pt idx="2">
                  <c:v>Industrielle processer</c:v>
                </c:pt>
                <c:pt idx="3">
                  <c:v>Transport</c:v>
                </c:pt>
                <c:pt idx="4">
                  <c:v>Øvrig energisektor</c:v>
                </c:pt>
                <c:pt idx="5">
                  <c:v>Arealanvendelse</c:v>
                </c:pt>
                <c:pt idx="6">
                  <c:v>Affald og spildevand</c:v>
                </c:pt>
              </c:strCache>
            </c:strRef>
          </c:cat>
          <c:val>
            <c:numRef>
              <c:f>Grafer!$O$9:$O$15</c:f>
              <c:numCache>
                <c:formatCode>#,##0</c:formatCode>
                <c:ptCount val="7"/>
                <c:pt idx="0">
                  <c:v>4326.5568621223865</c:v>
                </c:pt>
                <c:pt idx="1">
                  <c:v>6750.2798344794264</c:v>
                </c:pt>
                <c:pt idx="2">
                  <c:v>2142.4515457087405</c:v>
                </c:pt>
                <c:pt idx="3">
                  <c:v>13714.434587240145</c:v>
                </c:pt>
                <c:pt idx="4">
                  <c:v>21242</c:v>
                </c:pt>
                <c:pt idx="5">
                  <c:v>6594.7488406649736</c:v>
                </c:pt>
                <c:pt idx="6">
                  <c:v>1154.4020818619222</c:v>
                </c:pt>
              </c:numCache>
            </c:numRef>
          </c:val>
          <c:extLst>
            <c:ext xmlns:c16="http://schemas.microsoft.com/office/drawing/2014/chart" uri="{C3380CC4-5D6E-409C-BE32-E72D297353CC}">
              <c16:uniqueId val="{0000000A-9996-449F-82EE-E73D098F6BEA}"/>
            </c:ext>
          </c:extLst>
        </c:ser>
        <c:dLbls>
          <c:dLblPos val="ctr"/>
          <c:showLegendKey val="0"/>
          <c:showVal val="0"/>
          <c:showCatName val="0"/>
          <c:showSerName val="0"/>
          <c:showPercent val="1"/>
          <c:showBubbleSize val="0"/>
          <c:showLeaderLines val="0"/>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none" spc="20" baseline="0">
                <a:solidFill>
                  <a:schemeClr val="tx1">
                    <a:lumMod val="50000"/>
                    <a:lumOff val="50000"/>
                  </a:schemeClr>
                </a:solidFill>
                <a:latin typeface="+mn-lt"/>
                <a:ea typeface="+mn-ea"/>
                <a:cs typeface="+mn-cs"/>
              </a:defRPr>
            </a:pPr>
            <a:r>
              <a:rPr lang="da-DK" sz="1600" b="1"/>
              <a:t>Fordeling af totale</a:t>
            </a:r>
            <a:r>
              <a:rPr lang="da-DK" sz="1600" b="1" baseline="0"/>
              <a:t> emissioner for kommune, 1990</a:t>
            </a:r>
            <a:endParaRPr lang="da-DK" sz="1600" b="1"/>
          </a:p>
        </c:rich>
      </c:tx>
      <c:layout>
        <c:manualLayout>
          <c:xMode val="edge"/>
          <c:yMode val="edge"/>
          <c:x val="0.10857105245139322"/>
          <c:y val="1.976006304549249E-2"/>
        </c:manualLayout>
      </c:layout>
      <c:overlay val="0"/>
      <c:spPr>
        <a:noFill/>
        <a:ln>
          <a:noFill/>
        </a:ln>
        <a:effectLst/>
      </c:spPr>
      <c:txPr>
        <a:bodyPr rot="0" spcFirstLastPara="1" vertOverflow="ellipsis" vert="horz" wrap="square" anchor="ctr" anchorCtr="1"/>
        <a:lstStyle/>
        <a:p>
          <a:pPr>
            <a:defRPr sz="1600" b="1" i="0" u="none" strike="noStrike" kern="1200" cap="none" spc="20" baseline="0">
              <a:solidFill>
                <a:schemeClr val="tx1">
                  <a:lumMod val="50000"/>
                  <a:lumOff val="50000"/>
                </a:schemeClr>
              </a:solidFill>
              <a:latin typeface="+mn-lt"/>
              <a:ea typeface="+mn-ea"/>
              <a:cs typeface="+mn-cs"/>
            </a:defRPr>
          </a:pPr>
          <a:endParaRPr lang="en-US"/>
        </a:p>
      </c:txPr>
    </c:title>
    <c:autoTitleDeleted val="0"/>
    <c:plotArea>
      <c:layout/>
      <c:pieChart>
        <c:varyColors val="1"/>
        <c:ser>
          <c:idx val="0"/>
          <c:order val="0"/>
          <c:dPt>
            <c:idx val="0"/>
            <c:bubble3D val="0"/>
            <c:spPr>
              <a:gradFill rotWithShape="1">
                <a:gsLst>
                  <a:gs pos="0">
                    <a:schemeClr val="accent6">
                      <a:lumMod val="110000"/>
                      <a:satMod val="105000"/>
                      <a:tint val="67000"/>
                    </a:schemeClr>
                  </a:gs>
                  <a:gs pos="50000">
                    <a:schemeClr val="accent6">
                      <a:lumMod val="105000"/>
                      <a:satMod val="103000"/>
                      <a:tint val="73000"/>
                    </a:schemeClr>
                  </a:gs>
                  <a:gs pos="100000">
                    <a:schemeClr val="accent6">
                      <a:lumMod val="105000"/>
                      <a:satMod val="109000"/>
                      <a:tint val="81000"/>
                    </a:schemeClr>
                  </a:gs>
                </a:gsLst>
                <a:lin ang="5400000" scaled="0"/>
              </a:gradFill>
              <a:ln w="9525" cap="flat" cmpd="sng" algn="ctr">
                <a:solidFill>
                  <a:schemeClr val="accent6">
                    <a:shade val="95000"/>
                  </a:schemeClr>
                </a:solidFill>
                <a:round/>
              </a:ln>
              <a:effectLst/>
            </c:spPr>
            <c:extLst>
              <c:ext xmlns:c16="http://schemas.microsoft.com/office/drawing/2014/chart" uri="{C3380CC4-5D6E-409C-BE32-E72D297353CC}">
                <c16:uniqueId val="{00000001-905F-4808-BB56-2D8195C7BE63}"/>
              </c:ext>
            </c:extLst>
          </c:dPt>
          <c:dPt>
            <c:idx val="1"/>
            <c:bubble3D val="0"/>
            <c:spPr>
              <a:gradFill rotWithShape="1">
                <a:gsLst>
                  <a:gs pos="0">
                    <a:schemeClr val="accent5">
                      <a:lumMod val="110000"/>
                      <a:satMod val="105000"/>
                      <a:tint val="67000"/>
                    </a:schemeClr>
                  </a:gs>
                  <a:gs pos="50000">
                    <a:schemeClr val="accent5">
                      <a:lumMod val="105000"/>
                      <a:satMod val="103000"/>
                      <a:tint val="73000"/>
                    </a:schemeClr>
                  </a:gs>
                  <a:gs pos="100000">
                    <a:schemeClr val="accent5">
                      <a:lumMod val="105000"/>
                      <a:satMod val="109000"/>
                      <a:tint val="81000"/>
                    </a:schemeClr>
                  </a:gs>
                </a:gsLst>
                <a:lin ang="5400000" scaled="0"/>
              </a:gradFill>
              <a:ln w="9525" cap="flat" cmpd="sng" algn="ctr">
                <a:solidFill>
                  <a:schemeClr val="accent5">
                    <a:shade val="95000"/>
                  </a:schemeClr>
                </a:solidFill>
                <a:round/>
              </a:ln>
              <a:effectLst/>
            </c:spPr>
            <c:extLst>
              <c:ext xmlns:c16="http://schemas.microsoft.com/office/drawing/2014/chart" uri="{C3380CC4-5D6E-409C-BE32-E72D297353CC}">
                <c16:uniqueId val="{00000003-905F-4808-BB56-2D8195C7BE63}"/>
              </c:ext>
            </c:extLst>
          </c:dPt>
          <c:dPt>
            <c:idx val="2"/>
            <c:bubble3D val="0"/>
            <c:spPr>
              <a:gradFill rotWithShape="1">
                <a:gsLst>
                  <a:gs pos="0">
                    <a:schemeClr val="accent4">
                      <a:lumMod val="110000"/>
                      <a:satMod val="105000"/>
                      <a:tint val="67000"/>
                    </a:schemeClr>
                  </a:gs>
                  <a:gs pos="50000">
                    <a:schemeClr val="accent4">
                      <a:lumMod val="105000"/>
                      <a:satMod val="103000"/>
                      <a:tint val="73000"/>
                    </a:schemeClr>
                  </a:gs>
                  <a:gs pos="100000">
                    <a:schemeClr val="accent4">
                      <a:lumMod val="105000"/>
                      <a:satMod val="109000"/>
                      <a:tint val="81000"/>
                    </a:schemeClr>
                  </a:gs>
                </a:gsLst>
                <a:lin ang="5400000" scaled="0"/>
              </a:gradFill>
              <a:ln w="9525" cap="flat" cmpd="sng" algn="ctr">
                <a:solidFill>
                  <a:schemeClr val="accent4">
                    <a:shade val="95000"/>
                  </a:schemeClr>
                </a:solidFill>
                <a:round/>
              </a:ln>
              <a:effectLst/>
            </c:spPr>
            <c:extLst>
              <c:ext xmlns:c16="http://schemas.microsoft.com/office/drawing/2014/chart" uri="{C3380CC4-5D6E-409C-BE32-E72D297353CC}">
                <c16:uniqueId val="{00000005-905F-4808-BB56-2D8195C7BE63}"/>
              </c:ext>
            </c:extLst>
          </c:dPt>
          <c:dPt>
            <c:idx val="3"/>
            <c:bubble3D val="0"/>
            <c:spPr>
              <a:gradFill rotWithShape="1">
                <a:gsLst>
                  <a:gs pos="0">
                    <a:schemeClr val="accent6">
                      <a:lumMod val="60000"/>
                      <a:lumMod val="110000"/>
                      <a:satMod val="105000"/>
                      <a:tint val="67000"/>
                    </a:schemeClr>
                  </a:gs>
                  <a:gs pos="50000">
                    <a:schemeClr val="accent6">
                      <a:lumMod val="60000"/>
                      <a:lumMod val="105000"/>
                      <a:satMod val="103000"/>
                      <a:tint val="73000"/>
                    </a:schemeClr>
                  </a:gs>
                  <a:gs pos="100000">
                    <a:schemeClr val="accent6">
                      <a:lumMod val="60000"/>
                      <a:lumMod val="105000"/>
                      <a:satMod val="109000"/>
                      <a:tint val="81000"/>
                    </a:schemeClr>
                  </a:gs>
                </a:gsLst>
                <a:lin ang="5400000" scaled="0"/>
              </a:gradFill>
              <a:ln w="9525" cap="flat" cmpd="sng" algn="ctr">
                <a:solidFill>
                  <a:schemeClr val="accent6">
                    <a:lumMod val="60000"/>
                    <a:shade val="95000"/>
                  </a:schemeClr>
                </a:solidFill>
                <a:round/>
              </a:ln>
              <a:effectLst/>
            </c:spPr>
            <c:extLst>
              <c:ext xmlns:c16="http://schemas.microsoft.com/office/drawing/2014/chart" uri="{C3380CC4-5D6E-409C-BE32-E72D297353CC}">
                <c16:uniqueId val="{00000007-905F-4808-BB56-2D8195C7BE63}"/>
              </c:ext>
            </c:extLst>
          </c:dPt>
          <c:dPt>
            <c:idx val="4"/>
            <c:bubble3D val="0"/>
            <c:spPr>
              <a:gradFill rotWithShape="1">
                <a:gsLst>
                  <a:gs pos="0">
                    <a:schemeClr val="accent5">
                      <a:lumMod val="60000"/>
                      <a:lumMod val="110000"/>
                      <a:satMod val="105000"/>
                      <a:tint val="67000"/>
                    </a:schemeClr>
                  </a:gs>
                  <a:gs pos="50000">
                    <a:schemeClr val="accent5">
                      <a:lumMod val="60000"/>
                      <a:lumMod val="105000"/>
                      <a:satMod val="103000"/>
                      <a:tint val="73000"/>
                    </a:schemeClr>
                  </a:gs>
                  <a:gs pos="100000">
                    <a:schemeClr val="accent5">
                      <a:lumMod val="60000"/>
                      <a:lumMod val="105000"/>
                      <a:satMod val="109000"/>
                      <a:tint val="81000"/>
                    </a:schemeClr>
                  </a:gs>
                </a:gsLst>
                <a:lin ang="5400000" scaled="0"/>
              </a:gradFill>
              <a:ln w="9525" cap="flat" cmpd="sng" algn="ctr">
                <a:solidFill>
                  <a:schemeClr val="accent5">
                    <a:lumMod val="60000"/>
                    <a:shade val="95000"/>
                  </a:schemeClr>
                </a:solidFill>
                <a:round/>
              </a:ln>
              <a:effectLst/>
            </c:spPr>
            <c:extLst>
              <c:ext xmlns:c16="http://schemas.microsoft.com/office/drawing/2014/chart" uri="{C3380CC4-5D6E-409C-BE32-E72D297353CC}">
                <c16:uniqueId val="{00000009-905F-4808-BB56-2D8195C7BE63}"/>
              </c:ext>
            </c:extLst>
          </c:dPt>
          <c:dPt>
            <c:idx val="5"/>
            <c:bubble3D val="0"/>
            <c:spPr>
              <a:gradFill rotWithShape="1">
                <a:gsLst>
                  <a:gs pos="0">
                    <a:schemeClr val="accent4">
                      <a:lumMod val="60000"/>
                      <a:lumMod val="110000"/>
                      <a:satMod val="105000"/>
                      <a:tint val="67000"/>
                    </a:schemeClr>
                  </a:gs>
                  <a:gs pos="50000">
                    <a:schemeClr val="accent4">
                      <a:lumMod val="60000"/>
                      <a:lumMod val="105000"/>
                      <a:satMod val="103000"/>
                      <a:tint val="73000"/>
                    </a:schemeClr>
                  </a:gs>
                  <a:gs pos="100000">
                    <a:schemeClr val="accent4">
                      <a:lumMod val="60000"/>
                      <a:lumMod val="105000"/>
                      <a:satMod val="109000"/>
                      <a:tint val="81000"/>
                    </a:schemeClr>
                  </a:gs>
                </a:gsLst>
                <a:lin ang="5400000" scaled="0"/>
              </a:gradFill>
              <a:ln w="9525" cap="flat" cmpd="sng" algn="ctr">
                <a:solidFill>
                  <a:schemeClr val="accent4">
                    <a:lumMod val="60000"/>
                    <a:shade val="95000"/>
                  </a:schemeClr>
                </a:solidFill>
                <a:round/>
              </a:ln>
              <a:effectLst/>
            </c:spPr>
            <c:extLst>
              <c:ext xmlns:c16="http://schemas.microsoft.com/office/drawing/2014/chart" uri="{C3380CC4-5D6E-409C-BE32-E72D297353CC}">
                <c16:uniqueId val="{0000000B-1BD6-4AE0-8617-F2AD67A8140C}"/>
              </c:ext>
            </c:extLst>
          </c:dPt>
          <c:dPt>
            <c:idx val="6"/>
            <c:bubble3D val="0"/>
            <c:spPr>
              <a:gradFill rotWithShape="1">
                <a:gsLst>
                  <a:gs pos="0">
                    <a:schemeClr val="accent6">
                      <a:lumMod val="80000"/>
                      <a:lumOff val="20000"/>
                      <a:lumMod val="110000"/>
                      <a:satMod val="105000"/>
                      <a:tint val="67000"/>
                    </a:schemeClr>
                  </a:gs>
                  <a:gs pos="50000">
                    <a:schemeClr val="accent6">
                      <a:lumMod val="80000"/>
                      <a:lumOff val="20000"/>
                      <a:lumMod val="105000"/>
                      <a:satMod val="103000"/>
                      <a:tint val="73000"/>
                    </a:schemeClr>
                  </a:gs>
                  <a:gs pos="100000">
                    <a:schemeClr val="accent6">
                      <a:lumMod val="80000"/>
                      <a:lumOff val="20000"/>
                      <a:lumMod val="105000"/>
                      <a:satMod val="109000"/>
                      <a:tint val="81000"/>
                    </a:schemeClr>
                  </a:gs>
                </a:gsLst>
                <a:lin ang="5400000" scaled="0"/>
              </a:gradFill>
              <a:ln w="9525" cap="flat" cmpd="sng" algn="ctr">
                <a:solidFill>
                  <a:schemeClr val="accent6">
                    <a:lumMod val="80000"/>
                    <a:lumOff val="20000"/>
                    <a:shade val="95000"/>
                  </a:schemeClr>
                </a:solidFill>
                <a:round/>
              </a:ln>
              <a:effectLst/>
            </c:spPr>
            <c:extLst>
              <c:ext xmlns:c16="http://schemas.microsoft.com/office/drawing/2014/chart" uri="{C3380CC4-5D6E-409C-BE32-E72D297353CC}">
                <c16:uniqueId val="{0000000D-5778-4F83-BBC4-9B21B4EB64F2}"/>
              </c:ext>
            </c:extLst>
          </c:dPt>
          <c:dLbls>
            <c:numFmt formatCode="General"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en-US"/>
              </a:p>
            </c:txPr>
            <c:dLblPos val="bestFit"/>
            <c:showLegendKey val="0"/>
            <c:showVal val="0"/>
            <c:showCatName val="0"/>
            <c:showSerName val="0"/>
            <c:showPercent val="1"/>
            <c:showBubbleSize val="0"/>
            <c:showLeaderLines val="0"/>
            <c:extLst>
              <c:ext xmlns:c15="http://schemas.microsoft.com/office/drawing/2012/chart" uri="{CE6537A1-D6FC-4f65-9D91-7224C49458BB}"/>
            </c:extLst>
          </c:dLbls>
          <c:cat>
            <c:strRef>
              <c:f>Grafer!$B$9:$B$15</c:f>
              <c:strCache>
                <c:ptCount val="7"/>
                <c:pt idx="0">
                  <c:v>Planteavl</c:v>
                </c:pt>
                <c:pt idx="1">
                  <c:v>Dyrehold</c:v>
                </c:pt>
                <c:pt idx="2">
                  <c:v>Industrielle processer</c:v>
                </c:pt>
                <c:pt idx="3">
                  <c:v>Transport</c:v>
                </c:pt>
                <c:pt idx="4">
                  <c:v>Øvrig energisektor</c:v>
                </c:pt>
                <c:pt idx="5">
                  <c:v>Arealanvendelse</c:v>
                </c:pt>
                <c:pt idx="6">
                  <c:v>Affald, spildevand og tilfældige brande</c:v>
                </c:pt>
              </c:strCache>
            </c:strRef>
          </c:cat>
          <c:val>
            <c:numRef>
              <c:f>Grafer!$C$9:$C$15</c:f>
              <c:numCache>
                <c:formatCode>#,##0</c:formatCode>
                <c:ptCount val="7"/>
                <c:pt idx="0">
                  <c:v>97655.532404348356</c:v>
                </c:pt>
                <c:pt idx="1">
                  <c:v>117152.85916156962</c:v>
                </c:pt>
                <c:pt idx="2">
                  <c:v>6138.8032034658181</c:v>
                </c:pt>
                <c:pt idx="3">
                  <c:v>109395.76699999999</c:v>
                </c:pt>
                <c:pt idx="4">
                  <c:v>340580.35277473042</c:v>
                </c:pt>
                <c:pt idx="5">
                  <c:v>145307.98704199665</c:v>
                </c:pt>
                <c:pt idx="6">
                  <c:v>12686.059474561578</c:v>
                </c:pt>
              </c:numCache>
            </c:numRef>
          </c:val>
          <c:extLst>
            <c:ext xmlns:c16="http://schemas.microsoft.com/office/drawing/2014/chart" uri="{C3380CC4-5D6E-409C-BE32-E72D297353CC}">
              <c16:uniqueId val="{0000000A-905F-4808-BB56-2D8195C7BE63}"/>
            </c:ext>
          </c:extLst>
        </c:ser>
        <c:dLbls>
          <c:dLblPos val="ctr"/>
          <c:showLegendKey val="0"/>
          <c:showVal val="0"/>
          <c:showCatName val="0"/>
          <c:showSerName val="0"/>
          <c:showPercent val="1"/>
          <c:showBubbleSize val="0"/>
          <c:showLeaderLines val="0"/>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r>
              <a:rPr lang="da-DK"/>
              <a:t>Kulstofemission og lager fra blivende arealanvendelse, 2018</a:t>
            </a:r>
            <a:r>
              <a:rPr lang="da-DK" baseline="0"/>
              <a:t> </a:t>
            </a:r>
            <a:r>
              <a:rPr lang="da-DK" sz="1600" b="1" i="0" u="none" strike="noStrike" cap="none" normalizeH="0" baseline="0">
                <a:effectLst/>
              </a:rPr>
              <a:t>(Ton CO</a:t>
            </a:r>
            <a:r>
              <a:rPr lang="da-DK" sz="1600" b="1" i="0" u="none" strike="noStrike" cap="none" normalizeH="0" baseline="-25000">
                <a:effectLst/>
              </a:rPr>
              <a:t>2</a:t>
            </a:r>
            <a:r>
              <a:rPr lang="da-DK" sz="1600" b="1" i="0" u="none" strike="noStrike" cap="none" normalizeH="0" baseline="0">
                <a:effectLst/>
              </a:rPr>
              <a:t>-e)</a:t>
            </a:r>
            <a:endParaRPr lang="da-DK"/>
          </a:p>
        </c:rich>
      </c:tx>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endParaRPr lang="en-US"/>
        </a:p>
      </c:txPr>
    </c:title>
    <c:autoTitleDeleted val="0"/>
    <c:plotArea>
      <c:layout/>
      <c:barChart>
        <c:barDir val="col"/>
        <c:grouping val="clustered"/>
        <c:varyColors val="0"/>
        <c:ser>
          <c:idx val="0"/>
          <c:order val="0"/>
          <c:spPr>
            <a:solidFill>
              <a:schemeClr val="accent2"/>
            </a:solidFill>
            <a:ln>
              <a:noFill/>
            </a:ln>
            <a:effectLst/>
          </c:spPr>
          <c:invertIfNegative val="0"/>
          <c:cat>
            <c:strRef>
              <c:f>Grafer!$B$164:$B$167</c:f>
              <c:strCache>
                <c:ptCount val="4"/>
                <c:pt idx="0">
                  <c:v>Skov</c:v>
                </c:pt>
                <c:pt idx="1">
                  <c:v>Landbrugsjord</c:v>
                </c:pt>
                <c:pt idx="2">
                  <c:v>Permanent græs</c:v>
                </c:pt>
                <c:pt idx="3">
                  <c:v>Periodisk oversvømmet vådområder</c:v>
                </c:pt>
              </c:strCache>
            </c:strRef>
          </c:cat>
          <c:val>
            <c:numRef>
              <c:f>Grafer!$C$164:$C$167</c:f>
              <c:numCache>
                <c:formatCode>#,##0</c:formatCode>
                <c:ptCount val="4"/>
                <c:pt idx="0">
                  <c:v>13383.511657955361</c:v>
                </c:pt>
                <c:pt idx="1">
                  <c:v>109395.8574466703</c:v>
                </c:pt>
                <c:pt idx="2">
                  <c:v>8498.253417925238</c:v>
                </c:pt>
                <c:pt idx="3">
                  <c:v>0</c:v>
                </c:pt>
              </c:numCache>
            </c:numRef>
          </c:val>
          <c:extLst>
            <c:ext xmlns:c16="http://schemas.microsoft.com/office/drawing/2014/chart" uri="{C3380CC4-5D6E-409C-BE32-E72D297353CC}">
              <c16:uniqueId val="{00000000-D2B6-471F-9805-703E197D199E}"/>
            </c:ext>
          </c:extLst>
        </c:ser>
        <c:dLbls>
          <c:showLegendKey val="0"/>
          <c:showVal val="0"/>
          <c:showCatName val="0"/>
          <c:showSerName val="0"/>
          <c:showPercent val="0"/>
          <c:showBubbleSize val="0"/>
        </c:dLbls>
        <c:gapWidth val="267"/>
        <c:overlap val="-43"/>
        <c:axId val="531751672"/>
        <c:axId val="531752984"/>
      </c:barChart>
      <c:catAx>
        <c:axId val="531751672"/>
        <c:scaling>
          <c:orientation val="minMax"/>
        </c:scaling>
        <c:delete val="0"/>
        <c:axPos val="b"/>
        <c:majorGridlines>
          <c:spPr>
            <a:ln w="9525" cap="flat" cmpd="sng" algn="ctr">
              <a:solidFill>
                <a:schemeClr val="dk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cap="none" spc="0" normalizeH="0" baseline="0">
                <a:solidFill>
                  <a:schemeClr val="dk1">
                    <a:lumMod val="65000"/>
                    <a:lumOff val="35000"/>
                  </a:schemeClr>
                </a:solidFill>
                <a:latin typeface="+mn-lt"/>
                <a:ea typeface="+mn-ea"/>
                <a:cs typeface="+mn-cs"/>
              </a:defRPr>
            </a:pPr>
            <a:endParaRPr lang="en-US"/>
          </a:p>
        </c:txPr>
        <c:crossAx val="531752984"/>
        <c:crosses val="autoZero"/>
        <c:auto val="1"/>
        <c:lblAlgn val="ctr"/>
        <c:lblOffset val="100"/>
        <c:noMultiLvlLbl val="0"/>
      </c:catAx>
      <c:valAx>
        <c:axId val="531752984"/>
        <c:scaling>
          <c:orientation val="minMax"/>
        </c:scaling>
        <c:delete val="0"/>
        <c:axPos val="l"/>
        <c:majorGridlines>
          <c:spPr>
            <a:ln w="9525" cap="flat" cmpd="sng" algn="ctr">
              <a:solidFill>
                <a:schemeClr val="dk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531751672"/>
        <c:crosses val="autoZero"/>
        <c:crossBetween val="between"/>
      </c:valAx>
      <c:spPr>
        <a:pattFill prst="ltDnDiag">
          <a:fgClr>
            <a:schemeClr val="dk1">
              <a:lumMod val="15000"/>
              <a:lumOff val="85000"/>
            </a:schemeClr>
          </a:fgClr>
          <a:bgClr>
            <a:schemeClr val="lt1"/>
          </a:bgClr>
        </a:patt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20">
  <a:schemeClr val="dk1"/>
  <cs:variation>
    <a:tint val="88500"/>
  </cs:variation>
  <cs:variation>
    <a:tint val="55000"/>
  </cs:variation>
  <cs:variation>
    <a:tint val="75000"/>
  </cs:variation>
  <cs:variation>
    <a:tint val="98500"/>
  </cs:variation>
  <cs:variation>
    <a:tint val="30000"/>
  </cs:variation>
  <cs:variation>
    <a:tint val="60000"/>
  </cs:variation>
  <cs:variation>
    <a:tint val="80000"/>
  </cs:variation>
</cs:colorStyle>
</file>

<file path=xl/charts/colors18.xml><?xml version="1.0" encoding="utf-8"?>
<cs:colorStyle xmlns:cs="http://schemas.microsoft.com/office/drawing/2012/chartStyle" xmlns:a="http://schemas.openxmlformats.org/drawingml/2006/main" meth="cycle" id="20">
  <a:schemeClr val="dk1"/>
  <cs:variation>
    <a:tint val="88500"/>
  </cs:variation>
  <cs:variation>
    <a:tint val="55000"/>
  </cs:variation>
  <cs:variation>
    <a:tint val="75000"/>
  </cs:variation>
  <cs:variation>
    <a:tint val="98500"/>
  </cs:variation>
  <cs:variation>
    <a:tint val="30000"/>
  </cs:variation>
  <cs:variation>
    <a:tint val="60000"/>
  </cs:variation>
  <cs:variation>
    <a:tint val="80000"/>
  </cs:variation>
</cs:colorStyle>
</file>

<file path=xl/charts/colors19.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03">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10.xml><?xml version="1.0" encoding="utf-8"?>
<cs:chartStyle xmlns:cs="http://schemas.microsoft.com/office/drawing/2012/chartStyle" xmlns:a="http://schemas.openxmlformats.org/drawingml/2006/main" id="221">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11.xml><?xml version="1.0" encoding="utf-8"?>
<cs:chartStyle xmlns:cs="http://schemas.microsoft.com/office/drawing/2012/chartStyle" xmlns:a="http://schemas.openxmlformats.org/drawingml/2006/main" id="208">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12.xml><?xml version="1.0" encoding="utf-8"?>
<cs:chartStyle xmlns:cs="http://schemas.microsoft.com/office/drawing/2012/chartStyle" xmlns:a="http://schemas.openxmlformats.org/drawingml/2006/main" id="208">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13.xml><?xml version="1.0" encoding="utf-8"?>
<cs:chartStyle xmlns:cs="http://schemas.microsoft.com/office/drawing/2012/chartStyle" xmlns:a="http://schemas.openxmlformats.org/drawingml/2006/main" id="254">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fillRef idx="2">
      <cs:styleClr val="auto"/>
    </cs:fillRef>
    <cs:effectRef idx="1"/>
    <cs:fontRef idx="minor">
      <a:schemeClr val="dk1"/>
    </cs:fontRef>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14.xml><?xml version="1.0" encoding="utf-8"?>
<cs:chartStyle xmlns:cs="http://schemas.microsoft.com/office/drawing/2012/chartStyle" xmlns:a="http://schemas.openxmlformats.org/drawingml/2006/main" id="303">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15.xml><?xml version="1.0" encoding="utf-8"?>
<cs:chartStyle xmlns:cs="http://schemas.microsoft.com/office/drawing/2012/chartStyle" xmlns:a="http://schemas.openxmlformats.org/drawingml/2006/main" id="221">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16.xml><?xml version="1.0" encoding="utf-8"?>
<cs:chartStyle xmlns:cs="http://schemas.microsoft.com/office/drawing/2012/chartStyle" xmlns:a="http://schemas.openxmlformats.org/drawingml/2006/main" id="221">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17.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54">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fillRef idx="2">
      <cs:styleClr val="auto"/>
    </cs:fillRef>
    <cs:effectRef idx="1"/>
    <cs:fontRef idx="minor">
      <a:schemeClr val="dk1"/>
    </cs:fontRef>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54">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fillRef idx="2">
      <cs:styleClr val="auto"/>
    </cs:fillRef>
    <cs:effectRef idx="1"/>
    <cs:fontRef idx="minor">
      <a:schemeClr val="dk1"/>
    </cs:fontRef>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20.xml><?xml version="1.0" encoding="utf-8"?>
<cs:chartStyle xmlns:cs="http://schemas.microsoft.com/office/drawing/2012/chartStyle" xmlns:a="http://schemas.openxmlformats.org/drawingml/2006/main" id="254">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fillRef idx="2">
      <cs:styleClr val="auto"/>
    </cs:fillRef>
    <cs:effectRef idx="1"/>
    <cs:fontRef idx="minor">
      <a:schemeClr val="dk1"/>
    </cs:fontRef>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21.xml><?xml version="1.0" encoding="utf-8"?>
<cs:chartStyle xmlns:cs="http://schemas.microsoft.com/office/drawing/2012/chartStyle" xmlns:a="http://schemas.openxmlformats.org/drawingml/2006/main" id="303">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22.xml><?xml version="1.0" encoding="utf-8"?>
<cs:chartStyle xmlns:cs="http://schemas.microsoft.com/office/drawing/2012/chartStyle" xmlns:a="http://schemas.openxmlformats.org/drawingml/2006/main" id="303">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23.xml><?xml version="1.0" encoding="utf-8"?>
<cs:chartStyle xmlns:cs="http://schemas.microsoft.com/office/drawing/2012/chartStyle" xmlns:a="http://schemas.openxmlformats.org/drawingml/2006/main" id="303">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24.xml><?xml version="1.0" encoding="utf-8"?>
<cs:chartStyle xmlns:cs="http://schemas.microsoft.com/office/drawing/2012/chartStyle" xmlns:a="http://schemas.openxmlformats.org/drawingml/2006/main" id="208">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25.xml><?xml version="1.0" encoding="utf-8"?>
<cs:chartStyle xmlns:cs="http://schemas.microsoft.com/office/drawing/2012/chartStyle" xmlns:a="http://schemas.openxmlformats.org/drawingml/2006/main" id="254">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fillRef idx="2">
      <cs:styleClr val="auto"/>
    </cs:fillRef>
    <cs:effectRef idx="1"/>
    <cs:fontRef idx="minor">
      <a:schemeClr val="dk1"/>
    </cs:fontRef>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54">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fillRef idx="2">
      <cs:styleClr val="auto"/>
    </cs:fillRef>
    <cs:effectRef idx="1"/>
    <cs:fontRef idx="minor">
      <a:schemeClr val="dk1"/>
    </cs:fontRef>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303">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5.xml><?xml version="1.0" encoding="utf-8"?>
<cs:chartStyle xmlns:cs="http://schemas.microsoft.com/office/drawing/2012/chartStyle" xmlns:a="http://schemas.openxmlformats.org/drawingml/2006/main" id="254">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fillRef idx="2">
      <cs:styleClr val="auto"/>
    </cs:fillRef>
    <cs:effectRef idx="1"/>
    <cs:fontRef idx="minor">
      <a:schemeClr val="dk1"/>
    </cs:fontRef>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6.xml><?xml version="1.0" encoding="utf-8"?>
<cs:chartStyle xmlns:cs="http://schemas.microsoft.com/office/drawing/2012/chartStyle" xmlns:a="http://schemas.openxmlformats.org/drawingml/2006/main" id="254">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fillRef idx="2">
      <cs:styleClr val="auto"/>
    </cs:fillRef>
    <cs:effectRef idx="1"/>
    <cs:fontRef idx="minor">
      <a:schemeClr val="dk1"/>
    </cs:fontRef>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7.xml><?xml version="1.0" encoding="utf-8"?>
<cs:chartStyle xmlns:cs="http://schemas.microsoft.com/office/drawing/2012/chartStyle" xmlns:a="http://schemas.openxmlformats.org/drawingml/2006/main" id="254">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fillRef idx="2">
      <cs:styleClr val="auto"/>
    </cs:fillRef>
    <cs:effectRef idx="1"/>
    <cs:fontRef idx="minor">
      <a:schemeClr val="dk1"/>
    </cs:fontRef>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8.xml><?xml version="1.0" encoding="utf-8"?>
<cs:chartStyle xmlns:cs="http://schemas.microsoft.com/office/drawing/2012/chartStyle" xmlns:a="http://schemas.openxmlformats.org/drawingml/2006/main" id="254">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fillRef idx="2">
      <cs:styleClr val="auto"/>
    </cs:fillRef>
    <cs:effectRef idx="1"/>
    <cs:fontRef idx="minor">
      <a:schemeClr val="dk1"/>
    </cs:fontRef>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9.xml><?xml version="1.0" encoding="utf-8"?>
<cs:chartStyle xmlns:cs="http://schemas.microsoft.com/office/drawing/2012/chartStyle" xmlns:a="http://schemas.openxmlformats.org/drawingml/2006/main" id="208">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wmf"/><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2" Type="http://schemas.openxmlformats.org/officeDocument/2006/relationships/image" Target="../media/image3.wmf"/><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18" Type="http://schemas.openxmlformats.org/officeDocument/2006/relationships/chart" Target="../charts/chart18.xml"/><Relationship Id="rId3" Type="http://schemas.openxmlformats.org/officeDocument/2006/relationships/chart" Target="../charts/chart3.xml"/><Relationship Id="rId21" Type="http://schemas.openxmlformats.org/officeDocument/2006/relationships/chart" Target="../charts/chart21.xml"/><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10" Type="http://schemas.openxmlformats.org/officeDocument/2006/relationships/chart" Target="../charts/chart10.xml"/><Relationship Id="rId19" Type="http://schemas.openxmlformats.org/officeDocument/2006/relationships/chart" Target="../charts/chart19.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s>
</file>

<file path=xl/drawings/drawing1.xml><?xml version="1.0" encoding="utf-8"?>
<xdr:wsDr xmlns:xdr="http://schemas.openxmlformats.org/drawingml/2006/spreadsheetDrawing" xmlns:a="http://schemas.openxmlformats.org/drawingml/2006/main">
  <xdr:twoCellAnchor editAs="oneCell">
    <xdr:from>
      <xdr:col>21</xdr:col>
      <xdr:colOff>816428</xdr:colOff>
      <xdr:row>6</xdr:row>
      <xdr:rowOff>421822</xdr:rowOff>
    </xdr:from>
    <xdr:to>
      <xdr:col>21</xdr:col>
      <xdr:colOff>3108722</xdr:colOff>
      <xdr:row>6</xdr:row>
      <xdr:rowOff>948731</xdr:rowOff>
    </xdr:to>
    <xdr:pic>
      <xdr:nvPicPr>
        <xdr:cNvPr id="4" name="Billede 3">
          <a:extLst>
            <a:ext uri="{FF2B5EF4-FFF2-40B4-BE49-F238E27FC236}">
              <a16:creationId xmlns:a16="http://schemas.microsoft.com/office/drawing/2014/main" id="{C785DC74-DD0F-49B4-99A6-12E0E3593D72}"/>
            </a:ext>
          </a:extLst>
        </xdr:cNvPr>
        <xdr:cNvPicPr>
          <a:picLocks noChangeAspect="1"/>
        </xdr:cNvPicPr>
      </xdr:nvPicPr>
      <xdr:blipFill>
        <a:blip xmlns:r="http://schemas.openxmlformats.org/officeDocument/2006/relationships" r:embed="rId1"/>
        <a:stretch>
          <a:fillRect/>
        </a:stretch>
      </xdr:blipFill>
      <xdr:spPr>
        <a:xfrm>
          <a:off x="14546035" y="1755322"/>
          <a:ext cx="2292294" cy="526909"/>
        </a:xfrm>
        <a:prstGeom prst="rect">
          <a:avLst/>
        </a:prstGeom>
      </xdr:spPr>
    </xdr:pic>
    <xdr:clientData/>
  </xdr:twoCellAnchor>
  <xdr:twoCellAnchor editAs="oneCell">
    <xdr:from>
      <xdr:col>21</xdr:col>
      <xdr:colOff>834572</xdr:colOff>
      <xdr:row>6</xdr:row>
      <xdr:rowOff>412750</xdr:rowOff>
    </xdr:from>
    <xdr:to>
      <xdr:col>21</xdr:col>
      <xdr:colOff>3126866</xdr:colOff>
      <xdr:row>6</xdr:row>
      <xdr:rowOff>939659</xdr:rowOff>
    </xdr:to>
    <xdr:pic>
      <xdr:nvPicPr>
        <xdr:cNvPr id="3" name="Billede 2">
          <a:extLst>
            <a:ext uri="{FF2B5EF4-FFF2-40B4-BE49-F238E27FC236}">
              <a16:creationId xmlns:a16="http://schemas.microsoft.com/office/drawing/2014/main" id="{562FC3B9-EE8D-45E6-A937-EE5426ECB753}"/>
            </a:ext>
          </a:extLst>
        </xdr:cNvPr>
        <xdr:cNvPicPr>
          <a:picLocks noChangeAspect="1"/>
        </xdr:cNvPicPr>
      </xdr:nvPicPr>
      <xdr:blipFill>
        <a:blip xmlns:r="http://schemas.openxmlformats.org/officeDocument/2006/relationships" r:embed="rId1"/>
        <a:stretch>
          <a:fillRect/>
        </a:stretch>
      </xdr:blipFill>
      <xdr:spPr>
        <a:xfrm>
          <a:off x="14598197" y="1746250"/>
          <a:ext cx="2292294" cy="52690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25</xdr:col>
      <xdr:colOff>79375</xdr:colOff>
      <xdr:row>7</xdr:row>
      <xdr:rowOff>1595032</xdr:rowOff>
    </xdr:from>
    <xdr:to>
      <xdr:col>25</xdr:col>
      <xdr:colOff>2371669</xdr:colOff>
      <xdr:row>7</xdr:row>
      <xdr:rowOff>2122576</xdr:rowOff>
    </xdr:to>
    <xdr:pic>
      <xdr:nvPicPr>
        <xdr:cNvPr id="2" name="Billede 1">
          <a:extLst>
            <a:ext uri="{FF2B5EF4-FFF2-40B4-BE49-F238E27FC236}">
              <a16:creationId xmlns:a16="http://schemas.microsoft.com/office/drawing/2014/main" id="{3431555F-E9E6-4FA9-B1E7-65C0268D2065}"/>
            </a:ext>
          </a:extLst>
        </xdr:cNvPr>
        <xdr:cNvPicPr>
          <a:picLocks noChangeAspect="1"/>
        </xdr:cNvPicPr>
      </xdr:nvPicPr>
      <xdr:blipFill>
        <a:blip xmlns:r="http://schemas.openxmlformats.org/officeDocument/2006/relationships" r:embed="rId1"/>
        <a:stretch>
          <a:fillRect/>
        </a:stretch>
      </xdr:blipFill>
      <xdr:spPr>
        <a:xfrm>
          <a:off x="12090400" y="3290482"/>
          <a:ext cx="2292294" cy="527544"/>
        </a:xfrm>
        <a:prstGeom prst="rect">
          <a:avLst/>
        </a:prstGeom>
      </xdr:spPr>
    </xdr:pic>
    <xdr:clientData/>
  </xdr:twoCellAnchor>
  <xdr:twoCellAnchor editAs="oneCell">
    <xdr:from>
      <xdr:col>25</xdr:col>
      <xdr:colOff>79375</xdr:colOff>
      <xdr:row>7</xdr:row>
      <xdr:rowOff>1595032</xdr:rowOff>
    </xdr:from>
    <xdr:to>
      <xdr:col>25</xdr:col>
      <xdr:colOff>2371669</xdr:colOff>
      <xdr:row>7</xdr:row>
      <xdr:rowOff>2122576</xdr:rowOff>
    </xdr:to>
    <xdr:pic>
      <xdr:nvPicPr>
        <xdr:cNvPr id="3" name="Billede 2">
          <a:extLst>
            <a:ext uri="{FF2B5EF4-FFF2-40B4-BE49-F238E27FC236}">
              <a16:creationId xmlns:a16="http://schemas.microsoft.com/office/drawing/2014/main" id="{67FD6216-C6C6-412D-8359-D9D45AF33E58}"/>
            </a:ext>
          </a:extLst>
        </xdr:cNvPr>
        <xdr:cNvPicPr>
          <a:picLocks noChangeAspect="1"/>
        </xdr:cNvPicPr>
      </xdr:nvPicPr>
      <xdr:blipFill>
        <a:blip xmlns:r="http://schemas.openxmlformats.org/officeDocument/2006/relationships" r:embed="rId1"/>
        <a:stretch>
          <a:fillRect/>
        </a:stretch>
      </xdr:blipFill>
      <xdr:spPr>
        <a:xfrm>
          <a:off x="11718925" y="3290482"/>
          <a:ext cx="2292294" cy="527544"/>
        </a:xfrm>
        <a:prstGeom prst="rect">
          <a:avLst/>
        </a:prstGeom>
      </xdr:spPr>
    </xdr:pic>
    <xdr:clientData/>
  </xdr:twoCellAnchor>
  <xdr:twoCellAnchor editAs="oneCell">
    <xdr:from>
      <xdr:col>25</xdr:col>
      <xdr:colOff>79375</xdr:colOff>
      <xdr:row>7</xdr:row>
      <xdr:rowOff>1595032</xdr:rowOff>
    </xdr:from>
    <xdr:to>
      <xdr:col>25</xdr:col>
      <xdr:colOff>2371669</xdr:colOff>
      <xdr:row>7</xdr:row>
      <xdr:rowOff>2122576</xdr:rowOff>
    </xdr:to>
    <xdr:pic>
      <xdr:nvPicPr>
        <xdr:cNvPr id="4" name="Billede 3">
          <a:extLst>
            <a:ext uri="{FF2B5EF4-FFF2-40B4-BE49-F238E27FC236}">
              <a16:creationId xmlns:a16="http://schemas.microsoft.com/office/drawing/2014/main" id="{1D83FAF3-4849-44C2-A344-83C125D2D8C8}"/>
            </a:ext>
          </a:extLst>
        </xdr:cNvPr>
        <xdr:cNvPicPr>
          <a:picLocks noChangeAspect="1"/>
        </xdr:cNvPicPr>
      </xdr:nvPicPr>
      <xdr:blipFill>
        <a:blip xmlns:r="http://schemas.openxmlformats.org/officeDocument/2006/relationships" r:embed="rId1"/>
        <a:stretch>
          <a:fillRect/>
        </a:stretch>
      </xdr:blipFill>
      <xdr:spPr>
        <a:xfrm>
          <a:off x="11718925" y="3290482"/>
          <a:ext cx="2292294" cy="527544"/>
        </a:xfrm>
        <a:prstGeom prst="rect">
          <a:avLst/>
        </a:prstGeom>
      </xdr:spPr>
    </xdr:pic>
    <xdr:clientData/>
  </xdr:twoCellAnchor>
  <xdr:twoCellAnchor editAs="oneCell">
    <xdr:from>
      <xdr:col>25</xdr:col>
      <xdr:colOff>79375</xdr:colOff>
      <xdr:row>7</xdr:row>
      <xdr:rowOff>1595032</xdr:rowOff>
    </xdr:from>
    <xdr:to>
      <xdr:col>25</xdr:col>
      <xdr:colOff>2371669</xdr:colOff>
      <xdr:row>7</xdr:row>
      <xdr:rowOff>2122576</xdr:rowOff>
    </xdr:to>
    <xdr:pic>
      <xdr:nvPicPr>
        <xdr:cNvPr id="5" name="Billede 4">
          <a:extLst>
            <a:ext uri="{FF2B5EF4-FFF2-40B4-BE49-F238E27FC236}">
              <a16:creationId xmlns:a16="http://schemas.microsoft.com/office/drawing/2014/main" id="{668AAC0C-4574-4C19-A549-B055FC8FF91D}"/>
            </a:ext>
          </a:extLst>
        </xdr:cNvPr>
        <xdr:cNvPicPr>
          <a:picLocks noChangeAspect="1"/>
        </xdr:cNvPicPr>
      </xdr:nvPicPr>
      <xdr:blipFill>
        <a:blip xmlns:r="http://schemas.openxmlformats.org/officeDocument/2006/relationships" r:embed="rId1"/>
        <a:stretch>
          <a:fillRect/>
        </a:stretch>
      </xdr:blipFill>
      <xdr:spPr>
        <a:xfrm>
          <a:off x="11718925" y="3290482"/>
          <a:ext cx="2292294" cy="527544"/>
        </a:xfrm>
        <a:prstGeom prst="rect">
          <a:avLst/>
        </a:prstGeom>
      </xdr:spPr>
    </xdr:pic>
    <xdr:clientData/>
  </xdr:twoCellAnchor>
  <xdr:twoCellAnchor editAs="oneCell">
    <xdr:from>
      <xdr:col>25</xdr:col>
      <xdr:colOff>79375</xdr:colOff>
      <xdr:row>7</xdr:row>
      <xdr:rowOff>1595032</xdr:rowOff>
    </xdr:from>
    <xdr:to>
      <xdr:col>25</xdr:col>
      <xdr:colOff>2379289</xdr:colOff>
      <xdr:row>7</xdr:row>
      <xdr:rowOff>2113051</xdr:rowOff>
    </xdr:to>
    <xdr:pic>
      <xdr:nvPicPr>
        <xdr:cNvPr id="6" name="Billede 5">
          <a:extLst>
            <a:ext uri="{FF2B5EF4-FFF2-40B4-BE49-F238E27FC236}">
              <a16:creationId xmlns:a16="http://schemas.microsoft.com/office/drawing/2014/main" id="{3D220881-6E5C-42F0-991D-4473A3413ACE}"/>
            </a:ext>
          </a:extLst>
        </xdr:cNvPr>
        <xdr:cNvPicPr>
          <a:picLocks noChangeAspect="1"/>
        </xdr:cNvPicPr>
      </xdr:nvPicPr>
      <xdr:blipFill>
        <a:blip xmlns:r="http://schemas.openxmlformats.org/officeDocument/2006/relationships" r:embed="rId1"/>
        <a:stretch>
          <a:fillRect/>
        </a:stretch>
      </xdr:blipFill>
      <xdr:spPr>
        <a:xfrm>
          <a:off x="11776075" y="3290482"/>
          <a:ext cx="2299914" cy="518019"/>
        </a:xfrm>
        <a:prstGeom prst="rect">
          <a:avLst/>
        </a:prstGeom>
      </xdr:spPr>
    </xdr:pic>
    <xdr:clientData/>
  </xdr:twoCellAnchor>
  <xdr:twoCellAnchor editAs="oneCell">
    <xdr:from>
      <xdr:col>25</xdr:col>
      <xdr:colOff>79375</xdr:colOff>
      <xdr:row>7</xdr:row>
      <xdr:rowOff>1595032</xdr:rowOff>
    </xdr:from>
    <xdr:to>
      <xdr:col>25</xdr:col>
      <xdr:colOff>2383099</xdr:colOff>
      <xdr:row>7</xdr:row>
      <xdr:rowOff>2116861</xdr:rowOff>
    </xdr:to>
    <xdr:pic>
      <xdr:nvPicPr>
        <xdr:cNvPr id="7" name="Billede 6">
          <a:extLst>
            <a:ext uri="{FF2B5EF4-FFF2-40B4-BE49-F238E27FC236}">
              <a16:creationId xmlns:a16="http://schemas.microsoft.com/office/drawing/2014/main" id="{15462F9C-A30B-4433-A3B1-4514F1E7AA2E}"/>
            </a:ext>
          </a:extLst>
        </xdr:cNvPr>
        <xdr:cNvPicPr>
          <a:picLocks noChangeAspect="1"/>
        </xdr:cNvPicPr>
      </xdr:nvPicPr>
      <xdr:blipFill>
        <a:blip xmlns:r="http://schemas.openxmlformats.org/officeDocument/2006/relationships" r:embed="rId1"/>
        <a:stretch>
          <a:fillRect/>
        </a:stretch>
      </xdr:blipFill>
      <xdr:spPr>
        <a:xfrm>
          <a:off x="11776075" y="3290482"/>
          <a:ext cx="2303724" cy="52182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9</xdr:col>
      <xdr:colOff>819150</xdr:colOff>
      <xdr:row>7</xdr:row>
      <xdr:rowOff>1162050</xdr:rowOff>
    </xdr:from>
    <xdr:to>
      <xdr:col>9</xdr:col>
      <xdr:colOff>3103824</xdr:colOff>
      <xdr:row>7</xdr:row>
      <xdr:rowOff>1692769</xdr:rowOff>
    </xdr:to>
    <xdr:pic>
      <xdr:nvPicPr>
        <xdr:cNvPr id="4" name="Billede 3">
          <a:extLst>
            <a:ext uri="{FF2B5EF4-FFF2-40B4-BE49-F238E27FC236}">
              <a16:creationId xmlns:a16="http://schemas.microsoft.com/office/drawing/2014/main" id="{CACABE94-F433-40D9-A335-27897BB73C55}"/>
            </a:ext>
          </a:extLst>
        </xdr:cNvPr>
        <xdr:cNvPicPr>
          <a:picLocks noChangeAspect="1"/>
        </xdr:cNvPicPr>
      </xdr:nvPicPr>
      <xdr:blipFill>
        <a:blip xmlns:r="http://schemas.openxmlformats.org/officeDocument/2006/relationships" r:embed="rId1"/>
        <a:stretch>
          <a:fillRect/>
        </a:stretch>
      </xdr:blipFill>
      <xdr:spPr>
        <a:xfrm>
          <a:off x="6200775" y="2828925"/>
          <a:ext cx="2284674" cy="53071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8</xdr:col>
      <xdr:colOff>1055668</xdr:colOff>
      <xdr:row>9</xdr:row>
      <xdr:rowOff>603250</xdr:rowOff>
    </xdr:from>
    <xdr:to>
      <xdr:col>8</xdr:col>
      <xdr:colOff>3347962</xdr:colOff>
      <xdr:row>9</xdr:row>
      <xdr:rowOff>1127619</xdr:rowOff>
    </xdr:to>
    <xdr:pic>
      <xdr:nvPicPr>
        <xdr:cNvPr id="2" name="Billede 1">
          <a:extLst>
            <a:ext uri="{FF2B5EF4-FFF2-40B4-BE49-F238E27FC236}">
              <a16:creationId xmlns:a16="http://schemas.microsoft.com/office/drawing/2014/main" id="{0ED7C89B-FFE9-4ACB-82AD-02575DF3377B}"/>
            </a:ext>
          </a:extLst>
        </xdr:cNvPr>
        <xdr:cNvPicPr>
          <a:picLocks noChangeAspect="1"/>
        </xdr:cNvPicPr>
      </xdr:nvPicPr>
      <xdr:blipFill>
        <a:blip xmlns:r="http://schemas.openxmlformats.org/officeDocument/2006/relationships" r:embed="rId1"/>
        <a:stretch>
          <a:fillRect/>
        </a:stretch>
      </xdr:blipFill>
      <xdr:spPr>
        <a:xfrm>
          <a:off x="6799243" y="2413000"/>
          <a:ext cx="2292294" cy="524369"/>
        </a:xfrm>
        <a:prstGeom prst="rect">
          <a:avLst/>
        </a:prstGeom>
      </xdr:spPr>
    </xdr:pic>
    <xdr:clientData/>
  </xdr:twoCellAnchor>
  <xdr:twoCellAnchor editAs="oneCell">
    <xdr:from>
      <xdr:col>8</xdr:col>
      <xdr:colOff>1055668</xdr:colOff>
      <xdr:row>9</xdr:row>
      <xdr:rowOff>603250</xdr:rowOff>
    </xdr:from>
    <xdr:to>
      <xdr:col>8</xdr:col>
      <xdr:colOff>3347962</xdr:colOff>
      <xdr:row>9</xdr:row>
      <xdr:rowOff>1127619</xdr:rowOff>
    </xdr:to>
    <xdr:pic>
      <xdr:nvPicPr>
        <xdr:cNvPr id="3" name="Billede 2">
          <a:extLst>
            <a:ext uri="{FF2B5EF4-FFF2-40B4-BE49-F238E27FC236}">
              <a16:creationId xmlns:a16="http://schemas.microsoft.com/office/drawing/2014/main" id="{5742E4EE-3FE0-48C6-BB67-F4F85F339799}"/>
            </a:ext>
          </a:extLst>
        </xdr:cNvPr>
        <xdr:cNvPicPr>
          <a:picLocks noChangeAspect="1"/>
        </xdr:cNvPicPr>
      </xdr:nvPicPr>
      <xdr:blipFill>
        <a:blip xmlns:r="http://schemas.openxmlformats.org/officeDocument/2006/relationships" r:embed="rId1"/>
        <a:stretch>
          <a:fillRect/>
        </a:stretch>
      </xdr:blipFill>
      <xdr:spPr>
        <a:xfrm>
          <a:off x="6799243" y="2432050"/>
          <a:ext cx="2292294" cy="524369"/>
        </a:xfrm>
        <a:prstGeom prst="rect">
          <a:avLst/>
        </a:prstGeom>
      </xdr:spPr>
    </xdr:pic>
    <xdr:clientData/>
  </xdr:twoCellAnchor>
  <xdr:oneCellAnchor>
    <xdr:from>
      <xdr:col>8</xdr:col>
      <xdr:colOff>1055668</xdr:colOff>
      <xdr:row>9</xdr:row>
      <xdr:rowOff>603250</xdr:rowOff>
    </xdr:from>
    <xdr:ext cx="2292294" cy="524369"/>
    <xdr:pic>
      <xdr:nvPicPr>
        <xdr:cNvPr id="4" name="Billede 3">
          <a:extLst>
            <a:ext uri="{FF2B5EF4-FFF2-40B4-BE49-F238E27FC236}">
              <a16:creationId xmlns:a16="http://schemas.microsoft.com/office/drawing/2014/main" id="{4966F79D-B7C1-49CA-AEAB-3B276B555D86}"/>
            </a:ext>
          </a:extLst>
        </xdr:cNvPr>
        <xdr:cNvPicPr>
          <a:picLocks noChangeAspect="1"/>
        </xdr:cNvPicPr>
      </xdr:nvPicPr>
      <xdr:blipFill>
        <a:blip xmlns:r="http://schemas.openxmlformats.org/officeDocument/2006/relationships" r:embed="rId1"/>
        <a:stretch>
          <a:fillRect/>
        </a:stretch>
      </xdr:blipFill>
      <xdr:spPr>
        <a:xfrm>
          <a:off x="6799243" y="2432050"/>
          <a:ext cx="2292294" cy="524369"/>
        </a:xfrm>
        <a:prstGeom prst="rect">
          <a:avLst/>
        </a:prstGeom>
      </xdr:spPr>
    </xdr:pic>
    <xdr:clientData/>
  </xdr:oneCellAnchor>
  <xdr:twoCellAnchor editAs="oneCell">
    <xdr:from>
      <xdr:col>8</xdr:col>
      <xdr:colOff>1055668</xdr:colOff>
      <xdr:row>9</xdr:row>
      <xdr:rowOff>603250</xdr:rowOff>
    </xdr:from>
    <xdr:to>
      <xdr:col>8</xdr:col>
      <xdr:colOff>3347962</xdr:colOff>
      <xdr:row>9</xdr:row>
      <xdr:rowOff>1127619</xdr:rowOff>
    </xdr:to>
    <xdr:pic>
      <xdr:nvPicPr>
        <xdr:cNvPr id="5" name="Billede 4">
          <a:extLst>
            <a:ext uri="{FF2B5EF4-FFF2-40B4-BE49-F238E27FC236}">
              <a16:creationId xmlns:a16="http://schemas.microsoft.com/office/drawing/2014/main" id="{2F19194D-92B4-41C1-AABA-00DB06E96755}"/>
            </a:ext>
          </a:extLst>
        </xdr:cNvPr>
        <xdr:cNvPicPr>
          <a:picLocks noChangeAspect="1"/>
        </xdr:cNvPicPr>
      </xdr:nvPicPr>
      <xdr:blipFill>
        <a:blip xmlns:r="http://schemas.openxmlformats.org/officeDocument/2006/relationships" r:embed="rId1"/>
        <a:stretch>
          <a:fillRect/>
        </a:stretch>
      </xdr:blipFill>
      <xdr:spPr>
        <a:xfrm>
          <a:off x="6884968" y="2432050"/>
          <a:ext cx="2292294" cy="52436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933450</xdr:colOff>
      <xdr:row>9</xdr:row>
      <xdr:rowOff>371475</xdr:rowOff>
    </xdr:from>
    <xdr:to>
      <xdr:col>6</xdr:col>
      <xdr:colOff>3222569</xdr:colOff>
      <xdr:row>9</xdr:row>
      <xdr:rowOff>899019</xdr:rowOff>
    </xdr:to>
    <xdr:pic>
      <xdr:nvPicPr>
        <xdr:cNvPr id="9" name="Billede 8">
          <a:extLst>
            <a:ext uri="{FF2B5EF4-FFF2-40B4-BE49-F238E27FC236}">
              <a16:creationId xmlns:a16="http://schemas.microsoft.com/office/drawing/2014/main" id="{5A7F4BE9-AC1B-4EC3-B1FD-8FDA427539A7}"/>
            </a:ext>
          </a:extLst>
        </xdr:cNvPr>
        <xdr:cNvPicPr>
          <a:picLocks noChangeAspect="1"/>
        </xdr:cNvPicPr>
      </xdr:nvPicPr>
      <xdr:blipFill>
        <a:blip xmlns:r="http://schemas.openxmlformats.org/officeDocument/2006/relationships" r:embed="rId1"/>
        <a:stretch>
          <a:fillRect/>
        </a:stretch>
      </xdr:blipFill>
      <xdr:spPr>
        <a:xfrm>
          <a:off x="5495925" y="2400300"/>
          <a:ext cx="2289119" cy="52754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23</xdr:col>
      <xdr:colOff>558800</xdr:colOff>
      <xdr:row>87</xdr:row>
      <xdr:rowOff>12700</xdr:rowOff>
    </xdr:from>
    <xdr:to>
      <xdr:col>29</xdr:col>
      <xdr:colOff>378732</xdr:colOff>
      <xdr:row>87</xdr:row>
      <xdr:rowOff>758372</xdr:rowOff>
    </xdr:to>
    <xdr:grpSp>
      <xdr:nvGrpSpPr>
        <xdr:cNvPr id="2" name="Gruppe 3">
          <a:extLst>
            <a:ext uri="{FF2B5EF4-FFF2-40B4-BE49-F238E27FC236}">
              <a16:creationId xmlns:a16="http://schemas.microsoft.com/office/drawing/2014/main" id="{3A1C343E-90C0-495E-A34D-E441B05A95E3}"/>
            </a:ext>
          </a:extLst>
        </xdr:cNvPr>
        <xdr:cNvGrpSpPr>
          <a:grpSpLocks/>
        </xdr:cNvGrpSpPr>
      </xdr:nvGrpSpPr>
      <xdr:grpSpPr bwMode="auto">
        <a:xfrm>
          <a:off x="11512550" y="18559236"/>
          <a:ext cx="5834289" cy="745672"/>
          <a:chOff x="12495439" y="13596257"/>
          <a:chExt cx="5783036" cy="704850"/>
        </a:xfrm>
      </xdr:grpSpPr>
      <xdr:pic>
        <xdr:nvPicPr>
          <xdr:cNvPr id="3" name="Picture 9" descr="RM's logo">
            <a:extLst>
              <a:ext uri="{FF2B5EF4-FFF2-40B4-BE49-F238E27FC236}">
                <a16:creationId xmlns:a16="http://schemas.microsoft.com/office/drawing/2014/main" id="{DC7EB6E4-0473-43F5-A616-6A8D01E1CBF9}"/>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495439" y="13596257"/>
            <a:ext cx="5783036" cy="704850"/>
          </a:xfrm>
          <a:prstGeom prst="rect">
            <a:avLst/>
          </a:prstGeom>
          <a:noFill/>
          <a:ln w="9525">
            <a:noFill/>
            <a:miter lim="800000"/>
            <a:headEnd/>
            <a:tailEnd/>
          </a:ln>
        </xdr:spPr>
      </xdr:pic>
      <xdr:pic>
        <xdr:nvPicPr>
          <xdr:cNvPr id="4" name="Billede 0" descr="logo.wmf">
            <a:extLst>
              <a:ext uri="{FF2B5EF4-FFF2-40B4-BE49-F238E27FC236}">
                <a16:creationId xmlns:a16="http://schemas.microsoft.com/office/drawing/2014/main" id="{7BA1A7F4-76E2-48AB-8486-F25BDD682D25}"/>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2928146" y="13824857"/>
            <a:ext cx="1790700" cy="390525"/>
          </a:xfrm>
          <a:prstGeom prst="rect">
            <a:avLst/>
          </a:prstGeom>
          <a:noFill/>
          <a:ln w="9525">
            <a:noFill/>
            <a:miter lim="800000"/>
            <a:headEnd/>
            <a:tailEnd/>
          </a:ln>
        </xdr:spPr>
      </xdr:pic>
    </xdr:grpSp>
    <xdr:clientData/>
  </xdr:twoCellAnchor>
  <xdr:twoCellAnchor>
    <xdr:from>
      <xdr:col>24</xdr:col>
      <xdr:colOff>0</xdr:colOff>
      <xdr:row>87</xdr:row>
      <xdr:rowOff>0</xdr:rowOff>
    </xdr:from>
    <xdr:to>
      <xdr:col>29</xdr:col>
      <xdr:colOff>404132</xdr:colOff>
      <xdr:row>87</xdr:row>
      <xdr:rowOff>745672</xdr:rowOff>
    </xdr:to>
    <xdr:grpSp>
      <xdr:nvGrpSpPr>
        <xdr:cNvPr id="5" name="Gruppe 3">
          <a:extLst>
            <a:ext uri="{FF2B5EF4-FFF2-40B4-BE49-F238E27FC236}">
              <a16:creationId xmlns:a16="http://schemas.microsoft.com/office/drawing/2014/main" id="{210FD02B-8E95-4DC4-8C22-185509FFB2B3}"/>
            </a:ext>
          </a:extLst>
        </xdr:cNvPr>
        <xdr:cNvGrpSpPr>
          <a:grpSpLocks/>
        </xdr:cNvGrpSpPr>
      </xdr:nvGrpSpPr>
      <xdr:grpSpPr bwMode="auto">
        <a:xfrm>
          <a:off x="11538857" y="18546536"/>
          <a:ext cx="5833382" cy="745672"/>
          <a:chOff x="12495439" y="13596257"/>
          <a:chExt cx="5783036" cy="704850"/>
        </a:xfrm>
      </xdr:grpSpPr>
      <xdr:pic>
        <xdr:nvPicPr>
          <xdr:cNvPr id="6" name="Picture 9" descr="RM's logo">
            <a:extLst>
              <a:ext uri="{FF2B5EF4-FFF2-40B4-BE49-F238E27FC236}">
                <a16:creationId xmlns:a16="http://schemas.microsoft.com/office/drawing/2014/main" id="{485F5F7C-6E88-4169-B431-D3BDEDD99A5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495439" y="13596257"/>
            <a:ext cx="5783036" cy="704850"/>
          </a:xfrm>
          <a:prstGeom prst="rect">
            <a:avLst/>
          </a:prstGeom>
          <a:noFill/>
          <a:ln w="9525">
            <a:noFill/>
            <a:miter lim="800000"/>
            <a:headEnd/>
            <a:tailEnd/>
          </a:ln>
        </xdr:spPr>
      </xdr:pic>
      <xdr:pic>
        <xdr:nvPicPr>
          <xdr:cNvPr id="7" name="Billede 0" descr="logo.wmf">
            <a:extLst>
              <a:ext uri="{FF2B5EF4-FFF2-40B4-BE49-F238E27FC236}">
                <a16:creationId xmlns:a16="http://schemas.microsoft.com/office/drawing/2014/main" id="{48FC7E5A-69C4-4CA8-A20D-ED76FDB720F1}"/>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2928146" y="13824857"/>
            <a:ext cx="1790700" cy="390525"/>
          </a:xfrm>
          <a:prstGeom prst="rect">
            <a:avLst/>
          </a:prstGeom>
          <a:noFill/>
          <a:ln w="9525">
            <a:noFill/>
            <a:miter lim="800000"/>
            <a:headEnd/>
            <a:tailEnd/>
          </a:ln>
        </xdr:spPr>
      </xdr:pic>
    </xdr:grpSp>
    <xdr:clientData/>
  </xdr:twoCellAnchor>
  <xdr:twoCellAnchor>
    <xdr:from>
      <xdr:col>24</xdr:col>
      <xdr:colOff>0</xdr:colOff>
      <xdr:row>87</xdr:row>
      <xdr:rowOff>0</xdr:rowOff>
    </xdr:from>
    <xdr:to>
      <xdr:col>29</xdr:col>
      <xdr:colOff>404132</xdr:colOff>
      <xdr:row>87</xdr:row>
      <xdr:rowOff>745672</xdr:rowOff>
    </xdr:to>
    <xdr:grpSp>
      <xdr:nvGrpSpPr>
        <xdr:cNvPr id="8" name="Gruppe 3">
          <a:extLst>
            <a:ext uri="{FF2B5EF4-FFF2-40B4-BE49-F238E27FC236}">
              <a16:creationId xmlns:a16="http://schemas.microsoft.com/office/drawing/2014/main" id="{AF50EAF6-4AA3-4C30-973E-241DAC46F2D0}"/>
            </a:ext>
          </a:extLst>
        </xdr:cNvPr>
        <xdr:cNvGrpSpPr>
          <a:grpSpLocks/>
        </xdr:cNvGrpSpPr>
      </xdr:nvGrpSpPr>
      <xdr:grpSpPr bwMode="auto">
        <a:xfrm>
          <a:off x="11538857" y="18546536"/>
          <a:ext cx="5833382" cy="745672"/>
          <a:chOff x="12495439" y="13596257"/>
          <a:chExt cx="5783036" cy="704850"/>
        </a:xfrm>
      </xdr:grpSpPr>
      <xdr:pic>
        <xdr:nvPicPr>
          <xdr:cNvPr id="9" name="Picture 9" descr="RM's logo">
            <a:extLst>
              <a:ext uri="{FF2B5EF4-FFF2-40B4-BE49-F238E27FC236}">
                <a16:creationId xmlns:a16="http://schemas.microsoft.com/office/drawing/2014/main" id="{F9CE71E1-A7D8-4F7F-AF3E-772A9ED86D75}"/>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495439" y="13596257"/>
            <a:ext cx="5783036" cy="704850"/>
          </a:xfrm>
          <a:prstGeom prst="rect">
            <a:avLst/>
          </a:prstGeom>
          <a:noFill/>
          <a:ln w="9525">
            <a:noFill/>
            <a:miter lim="800000"/>
            <a:headEnd/>
            <a:tailEnd/>
          </a:ln>
        </xdr:spPr>
      </xdr:pic>
      <xdr:pic>
        <xdr:nvPicPr>
          <xdr:cNvPr id="10" name="Billede 0" descr="logo.wmf">
            <a:extLst>
              <a:ext uri="{FF2B5EF4-FFF2-40B4-BE49-F238E27FC236}">
                <a16:creationId xmlns:a16="http://schemas.microsoft.com/office/drawing/2014/main" id="{38ED2A00-D4AC-4C89-BA09-DDA7208B1AC1}"/>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2928146" y="13824857"/>
            <a:ext cx="1790700" cy="390525"/>
          </a:xfrm>
          <a:prstGeom prst="rect">
            <a:avLst/>
          </a:prstGeom>
          <a:noFill/>
          <a:ln w="9525">
            <a:noFill/>
            <a:miter lim="800000"/>
            <a:headEnd/>
            <a:tailEnd/>
          </a:ln>
        </xdr:spPr>
      </xdr:pic>
    </xdr:grpSp>
    <xdr:clientData/>
  </xdr:twoCellAnchor>
  <xdr:twoCellAnchor>
    <xdr:from>
      <xdr:col>24</xdr:col>
      <xdr:colOff>0</xdr:colOff>
      <xdr:row>87</xdr:row>
      <xdr:rowOff>0</xdr:rowOff>
    </xdr:from>
    <xdr:to>
      <xdr:col>29</xdr:col>
      <xdr:colOff>404132</xdr:colOff>
      <xdr:row>87</xdr:row>
      <xdr:rowOff>745672</xdr:rowOff>
    </xdr:to>
    <xdr:grpSp>
      <xdr:nvGrpSpPr>
        <xdr:cNvPr id="11" name="Gruppe 3">
          <a:extLst>
            <a:ext uri="{FF2B5EF4-FFF2-40B4-BE49-F238E27FC236}">
              <a16:creationId xmlns:a16="http://schemas.microsoft.com/office/drawing/2014/main" id="{F4304616-E7C8-45D1-B9B7-D9670CBA9261}"/>
            </a:ext>
          </a:extLst>
        </xdr:cNvPr>
        <xdr:cNvGrpSpPr>
          <a:grpSpLocks/>
        </xdr:cNvGrpSpPr>
      </xdr:nvGrpSpPr>
      <xdr:grpSpPr bwMode="auto">
        <a:xfrm>
          <a:off x="11538857" y="18546536"/>
          <a:ext cx="5833382" cy="745672"/>
          <a:chOff x="12495439" y="13596257"/>
          <a:chExt cx="5783036" cy="704850"/>
        </a:xfrm>
      </xdr:grpSpPr>
      <xdr:pic>
        <xdr:nvPicPr>
          <xdr:cNvPr id="12" name="Picture 9" descr="RM's logo">
            <a:extLst>
              <a:ext uri="{FF2B5EF4-FFF2-40B4-BE49-F238E27FC236}">
                <a16:creationId xmlns:a16="http://schemas.microsoft.com/office/drawing/2014/main" id="{31468765-FA66-4A8F-B3F2-88884134FCD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495439" y="13596257"/>
            <a:ext cx="5783036" cy="704850"/>
          </a:xfrm>
          <a:prstGeom prst="rect">
            <a:avLst/>
          </a:prstGeom>
          <a:noFill/>
          <a:ln w="9525">
            <a:noFill/>
            <a:miter lim="800000"/>
            <a:headEnd/>
            <a:tailEnd/>
          </a:ln>
        </xdr:spPr>
      </xdr:pic>
      <xdr:pic>
        <xdr:nvPicPr>
          <xdr:cNvPr id="13" name="Billede 0" descr="logo.wmf">
            <a:extLst>
              <a:ext uri="{FF2B5EF4-FFF2-40B4-BE49-F238E27FC236}">
                <a16:creationId xmlns:a16="http://schemas.microsoft.com/office/drawing/2014/main" id="{09DFB8A3-E55B-4194-A9B5-3615507DFB94}"/>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2928146" y="13824857"/>
            <a:ext cx="1790700" cy="390525"/>
          </a:xfrm>
          <a:prstGeom prst="rect">
            <a:avLst/>
          </a:prstGeom>
          <a:noFill/>
          <a:ln w="9525">
            <a:noFill/>
            <a:miter lim="800000"/>
            <a:headEnd/>
            <a:tailEnd/>
          </a:ln>
        </xdr:spPr>
      </xdr:pic>
    </xdr:grpSp>
    <xdr:clientData/>
  </xdr:twoCellAnchor>
  <xdr:twoCellAnchor editAs="oneCell">
    <xdr:from>
      <xdr:col>24</xdr:col>
      <xdr:colOff>704850</xdr:colOff>
      <xdr:row>6</xdr:row>
      <xdr:rowOff>447675</xdr:rowOff>
    </xdr:from>
    <xdr:to>
      <xdr:col>24</xdr:col>
      <xdr:colOff>2807548</xdr:colOff>
      <xdr:row>6</xdr:row>
      <xdr:rowOff>1463594</xdr:rowOff>
    </xdr:to>
    <xdr:pic>
      <xdr:nvPicPr>
        <xdr:cNvPr id="14" name="Billede 13">
          <a:extLst>
            <a:ext uri="{FF2B5EF4-FFF2-40B4-BE49-F238E27FC236}">
              <a16:creationId xmlns:a16="http://schemas.microsoft.com/office/drawing/2014/main" id="{035679D5-756B-4D39-8BAE-C3996C22E944}"/>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2239625" y="1590675"/>
          <a:ext cx="2102698" cy="1015919"/>
        </a:xfrm>
        <a:prstGeom prst="rect">
          <a:avLst/>
        </a:prstGeom>
      </xdr:spPr>
    </xdr:pic>
    <xdr:clientData/>
  </xdr:twoCellAnchor>
  <xdr:twoCellAnchor>
    <xdr:from>
      <xdr:col>24</xdr:col>
      <xdr:colOff>0</xdr:colOff>
      <xdr:row>87</xdr:row>
      <xdr:rowOff>0</xdr:rowOff>
    </xdr:from>
    <xdr:to>
      <xdr:col>29</xdr:col>
      <xdr:colOff>404132</xdr:colOff>
      <xdr:row>87</xdr:row>
      <xdr:rowOff>745672</xdr:rowOff>
    </xdr:to>
    <xdr:grpSp>
      <xdr:nvGrpSpPr>
        <xdr:cNvPr id="15" name="Gruppe 3">
          <a:extLst>
            <a:ext uri="{FF2B5EF4-FFF2-40B4-BE49-F238E27FC236}">
              <a16:creationId xmlns:a16="http://schemas.microsoft.com/office/drawing/2014/main" id="{2B7F29BB-7306-46DB-B62E-780454C03997}"/>
            </a:ext>
          </a:extLst>
        </xdr:cNvPr>
        <xdr:cNvGrpSpPr>
          <a:grpSpLocks/>
        </xdr:cNvGrpSpPr>
      </xdr:nvGrpSpPr>
      <xdr:grpSpPr bwMode="auto">
        <a:xfrm>
          <a:off x="11538857" y="18546536"/>
          <a:ext cx="5833382" cy="745672"/>
          <a:chOff x="12495439" y="13596257"/>
          <a:chExt cx="5783036" cy="704850"/>
        </a:xfrm>
      </xdr:grpSpPr>
      <xdr:pic>
        <xdr:nvPicPr>
          <xdr:cNvPr id="16" name="Picture 9" descr="RM's logo">
            <a:extLst>
              <a:ext uri="{FF2B5EF4-FFF2-40B4-BE49-F238E27FC236}">
                <a16:creationId xmlns:a16="http://schemas.microsoft.com/office/drawing/2014/main" id="{09B65BBD-B227-422E-8D15-402889A4A44D}"/>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495439" y="13596257"/>
            <a:ext cx="5783036" cy="704850"/>
          </a:xfrm>
          <a:prstGeom prst="rect">
            <a:avLst/>
          </a:prstGeom>
          <a:noFill/>
          <a:ln w="9525">
            <a:noFill/>
            <a:miter lim="800000"/>
            <a:headEnd/>
            <a:tailEnd/>
          </a:ln>
        </xdr:spPr>
      </xdr:pic>
      <xdr:pic>
        <xdr:nvPicPr>
          <xdr:cNvPr id="17" name="Billede 0" descr="logo.wmf">
            <a:extLst>
              <a:ext uri="{FF2B5EF4-FFF2-40B4-BE49-F238E27FC236}">
                <a16:creationId xmlns:a16="http://schemas.microsoft.com/office/drawing/2014/main" id="{C66EC71A-23E4-492B-ABF3-8C0C591D31A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2928146" y="13824857"/>
            <a:ext cx="1790700" cy="390525"/>
          </a:xfrm>
          <a:prstGeom prst="rect">
            <a:avLst/>
          </a:prstGeom>
          <a:noFill/>
          <a:ln w="9525">
            <a:noFill/>
            <a:miter lim="800000"/>
            <a:headEnd/>
            <a:tailEnd/>
          </a:ln>
        </xdr:spPr>
      </xdr:pic>
    </xdr:grpSp>
    <xdr:clientData/>
  </xdr:twoCellAnchor>
  <xdr:twoCellAnchor>
    <xdr:from>
      <xdr:col>24</xdr:col>
      <xdr:colOff>0</xdr:colOff>
      <xdr:row>87</xdr:row>
      <xdr:rowOff>0</xdr:rowOff>
    </xdr:from>
    <xdr:to>
      <xdr:col>29</xdr:col>
      <xdr:colOff>404132</xdr:colOff>
      <xdr:row>87</xdr:row>
      <xdr:rowOff>745672</xdr:rowOff>
    </xdr:to>
    <xdr:grpSp>
      <xdr:nvGrpSpPr>
        <xdr:cNvPr id="18" name="Gruppe 3">
          <a:extLst>
            <a:ext uri="{FF2B5EF4-FFF2-40B4-BE49-F238E27FC236}">
              <a16:creationId xmlns:a16="http://schemas.microsoft.com/office/drawing/2014/main" id="{2060791F-A44D-4E7F-8639-CF94CE7CDFE5}"/>
            </a:ext>
          </a:extLst>
        </xdr:cNvPr>
        <xdr:cNvGrpSpPr>
          <a:grpSpLocks/>
        </xdr:cNvGrpSpPr>
      </xdr:nvGrpSpPr>
      <xdr:grpSpPr bwMode="auto">
        <a:xfrm>
          <a:off x="11538857" y="18546536"/>
          <a:ext cx="5833382" cy="745672"/>
          <a:chOff x="12495439" y="13596257"/>
          <a:chExt cx="5783036" cy="704850"/>
        </a:xfrm>
      </xdr:grpSpPr>
      <xdr:pic>
        <xdr:nvPicPr>
          <xdr:cNvPr id="19" name="Picture 9" descr="RM's logo">
            <a:extLst>
              <a:ext uri="{FF2B5EF4-FFF2-40B4-BE49-F238E27FC236}">
                <a16:creationId xmlns:a16="http://schemas.microsoft.com/office/drawing/2014/main" id="{EFEDC8F2-DE86-4E1E-9402-158FC8072BE9}"/>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495439" y="13596257"/>
            <a:ext cx="5783036" cy="704850"/>
          </a:xfrm>
          <a:prstGeom prst="rect">
            <a:avLst/>
          </a:prstGeom>
          <a:noFill/>
          <a:ln w="9525">
            <a:noFill/>
            <a:miter lim="800000"/>
            <a:headEnd/>
            <a:tailEnd/>
          </a:ln>
        </xdr:spPr>
      </xdr:pic>
      <xdr:pic>
        <xdr:nvPicPr>
          <xdr:cNvPr id="20" name="Billede 0" descr="logo.wmf">
            <a:extLst>
              <a:ext uri="{FF2B5EF4-FFF2-40B4-BE49-F238E27FC236}">
                <a16:creationId xmlns:a16="http://schemas.microsoft.com/office/drawing/2014/main" id="{96552D86-ED0C-48F0-96A2-21159603FAB3}"/>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2928146" y="13824857"/>
            <a:ext cx="1790700" cy="390525"/>
          </a:xfrm>
          <a:prstGeom prst="rect">
            <a:avLst/>
          </a:prstGeom>
          <a:noFill/>
          <a:ln w="9525">
            <a:noFill/>
            <a:miter lim="800000"/>
            <a:headEnd/>
            <a:tailEnd/>
          </a:ln>
        </xdr:spPr>
      </xdr:pic>
    </xdr:grpSp>
    <xdr:clientData/>
  </xdr:twoCellAnchor>
  <xdr:twoCellAnchor>
    <xdr:from>
      <xdr:col>24</xdr:col>
      <xdr:colOff>0</xdr:colOff>
      <xdr:row>87</xdr:row>
      <xdr:rowOff>0</xdr:rowOff>
    </xdr:from>
    <xdr:to>
      <xdr:col>29</xdr:col>
      <xdr:colOff>404132</xdr:colOff>
      <xdr:row>87</xdr:row>
      <xdr:rowOff>745672</xdr:rowOff>
    </xdr:to>
    <xdr:grpSp>
      <xdr:nvGrpSpPr>
        <xdr:cNvPr id="21" name="Gruppe 3">
          <a:extLst>
            <a:ext uri="{FF2B5EF4-FFF2-40B4-BE49-F238E27FC236}">
              <a16:creationId xmlns:a16="http://schemas.microsoft.com/office/drawing/2014/main" id="{FF5F3A91-1BB9-4892-A1BB-0D862A4F41D4}"/>
            </a:ext>
          </a:extLst>
        </xdr:cNvPr>
        <xdr:cNvGrpSpPr>
          <a:grpSpLocks/>
        </xdr:cNvGrpSpPr>
      </xdr:nvGrpSpPr>
      <xdr:grpSpPr bwMode="auto">
        <a:xfrm>
          <a:off x="11538857" y="18546536"/>
          <a:ext cx="5833382" cy="745672"/>
          <a:chOff x="12495439" y="13596257"/>
          <a:chExt cx="5783036" cy="704850"/>
        </a:xfrm>
      </xdr:grpSpPr>
      <xdr:pic>
        <xdr:nvPicPr>
          <xdr:cNvPr id="22" name="Picture 9" descr="RM's logo">
            <a:extLst>
              <a:ext uri="{FF2B5EF4-FFF2-40B4-BE49-F238E27FC236}">
                <a16:creationId xmlns:a16="http://schemas.microsoft.com/office/drawing/2014/main" id="{E682608B-AB4A-47AC-98D5-5DC7178576CD}"/>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495439" y="13596257"/>
            <a:ext cx="5783036" cy="704850"/>
          </a:xfrm>
          <a:prstGeom prst="rect">
            <a:avLst/>
          </a:prstGeom>
          <a:noFill/>
          <a:ln w="9525">
            <a:noFill/>
            <a:miter lim="800000"/>
            <a:headEnd/>
            <a:tailEnd/>
          </a:ln>
        </xdr:spPr>
      </xdr:pic>
      <xdr:pic>
        <xdr:nvPicPr>
          <xdr:cNvPr id="23" name="Billede 0" descr="logo.wmf">
            <a:extLst>
              <a:ext uri="{FF2B5EF4-FFF2-40B4-BE49-F238E27FC236}">
                <a16:creationId xmlns:a16="http://schemas.microsoft.com/office/drawing/2014/main" id="{0516DF47-0B91-490D-8424-BCBD206F3CFC}"/>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2928146" y="13824857"/>
            <a:ext cx="1790700" cy="390525"/>
          </a:xfrm>
          <a:prstGeom prst="rect">
            <a:avLst/>
          </a:prstGeom>
          <a:noFill/>
          <a:ln w="9525">
            <a:noFill/>
            <a:miter lim="800000"/>
            <a:headEnd/>
            <a:tailEnd/>
          </a:ln>
        </xdr:spPr>
      </xdr:pic>
    </xdr:grpSp>
    <xdr:clientData/>
  </xdr:twoCellAnchor>
  <xdr:twoCellAnchor>
    <xdr:from>
      <xdr:col>24</xdr:col>
      <xdr:colOff>0</xdr:colOff>
      <xdr:row>87</xdr:row>
      <xdr:rowOff>0</xdr:rowOff>
    </xdr:from>
    <xdr:to>
      <xdr:col>29</xdr:col>
      <xdr:colOff>404132</xdr:colOff>
      <xdr:row>87</xdr:row>
      <xdr:rowOff>745672</xdr:rowOff>
    </xdr:to>
    <xdr:grpSp>
      <xdr:nvGrpSpPr>
        <xdr:cNvPr id="24" name="Gruppe 3">
          <a:extLst>
            <a:ext uri="{FF2B5EF4-FFF2-40B4-BE49-F238E27FC236}">
              <a16:creationId xmlns:a16="http://schemas.microsoft.com/office/drawing/2014/main" id="{8E831F84-695A-4A73-9A73-3611CFEF9604}"/>
            </a:ext>
          </a:extLst>
        </xdr:cNvPr>
        <xdr:cNvGrpSpPr>
          <a:grpSpLocks/>
        </xdr:cNvGrpSpPr>
      </xdr:nvGrpSpPr>
      <xdr:grpSpPr bwMode="auto">
        <a:xfrm>
          <a:off x="11538857" y="18546536"/>
          <a:ext cx="5833382" cy="745672"/>
          <a:chOff x="12495439" y="13596257"/>
          <a:chExt cx="5783036" cy="704850"/>
        </a:xfrm>
      </xdr:grpSpPr>
      <xdr:pic>
        <xdr:nvPicPr>
          <xdr:cNvPr id="25" name="Picture 9" descr="RM's logo">
            <a:extLst>
              <a:ext uri="{FF2B5EF4-FFF2-40B4-BE49-F238E27FC236}">
                <a16:creationId xmlns:a16="http://schemas.microsoft.com/office/drawing/2014/main" id="{5305F8B6-678E-4733-8077-04E311B46F84}"/>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495439" y="13596257"/>
            <a:ext cx="5783036" cy="704850"/>
          </a:xfrm>
          <a:prstGeom prst="rect">
            <a:avLst/>
          </a:prstGeom>
          <a:noFill/>
          <a:ln w="9525">
            <a:noFill/>
            <a:miter lim="800000"/>
            <a:headEnd/>
            <a:tailEnd/>
          </a:ln>
        </xdr:spPr>
      </xdr:pic>
      <xdr:pic>
        <xdr:nvPicPr>
          <xdr:cNvPr id="26" name="Billede 0" descr="logo.wmf">
            <a:extLst>
              <a:ext uri="{FF2B5EF4-FFF2-40B4-BE49-F238E27FC236}">
                <a16:creationId xmlns:a16="http://schemas.microsoft.com/office/drawing/2014/main" id="{EC633CFB-EEAD-4C4A-8E56-FFBCE160A067}"/>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2928146" y="13824857"/>
            <a:ext cx="1790700" cy="390525"/>
          </a:xfrm>
          <a:prstGeom prst="rect">
            <a:avLst/>
          </a:prstGeom>
          <a:noFill/>
          <a:ln w="9525">
            <a:noFill/>
            <a:miter lim="800000"/>
            <a:headEnd/>
            <a:tailEnd/>
          </a:ln>
        </xdr:spPr>
      </xdr:pic>
    </xdr:grpSp>
    <xdr:clientData/>
  </xdr:twoCellAnchor>
  <xdr:twoCellAnchor>
    <xdr:from>
      <xdr:col>24</xdr:col>
      <xdr:colOff>0</xdr:colOff>
      <xdr:row>87</xdr:row>
      <xdr:rowOff>0</xdr:rowOff>
    </xdr:from>
    <xdr:to>
      <xdr:col>29</xdr:col>
      <xdr:colOff>404132</xdr:colOff>
      <xdr:row>87</xdr:row>
      <xdr:rowOff>745672</xdr:rowOff>
    </xdr:to>
    <xdr:grpSp>
      <xdr:nvGrpSpPr>
        <xdr:cNvPr id="27" name="Gruppe 3">
          <a:extLst>
            <a:ext uri="{FF2B5EF4-FFF2-40B4-BE49-F238E27FC236}">
              <a16:creationId xmlns:a16="http://schemas.microsoft.com/office/drawing/2014/main" id="{7E31CABD-3E05-44A1-B428-5A01146EF734}"/>
            </a:ext>
          </a:extLst>
        </xdr:cNvPr>
        <xdr:cNvGrpSpPr>
          <a:grpSpLocks/>
        </xdr:cNvGrpSpPr>
      </xdr:nvGrpSpPr>
      <xdr:grpSpPr bwMode="auto">
        <a:xfrm>
          <a:off x="11538857" y="18546536"/>
          <a:ext cx="5833382" cy="745672"/>
          <a:chOff x="12495439" y="13596257"/>
          <a:chExt cx="5783036" cy="704850"/>
        </a:xfrm>
      </xdr:grpSpPr>
      <xdr:pic>
        <xdr:nvPicPr>
          <xdr:cNvPr id="28" name="Picture 9" descr="RM's logo">
            <a:extLst>
              <a:ext uri="{FF2B5EF4-FFF2-40B4-BE49-F238E27FC236}">
                <a16:creationId xmlns:a16="http://schemas.microsoft.com/office/drawing/2014/main" id="{4F69BD13-CE6B-47DC-ACDF-A5E47A0F6473}"/>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495439" y="13596257"/>
            <a:ext cx="5783036" cy="704850"/>
          </a:xfrm>
          <a:prstGeom prst="rect">
            <a:avLst/>
          </a:prstGeom>
          <a:noFill/>
          <a:ln w="9525">
            <a:noFill/>
            <a:miter lim="800000"/>
            <a:headEnd/>
            <a:tailEnd/>
          </a:ln>
        </xdr:spPr>
      </xdr:pic>
      <xdr:pic>
        <xdr:nvPicPr>
          <xdr:cNvPr id="29" name="Billede 0" descr="logo.wmf">
            <a:extLst>
              <a:ext uri="{FF2B5EF4-FFF2-40B4-BE49-F238E27FC236}">
                <a16:creationId xmlns:a16="http://schemas.microsoft.com/office/drawing/2014/main" id="{853AF3FD-D629-420A-BE8B-62C10E5C01A5}"/>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2928146" y="13824857"/>
            <a:ext cx="1790700" cy="390525"/>
          </a:xfrm>
          <a:prstGeom prst="rect">
            <a:avLst/>
          </a:prstGeom>
          <a:noFill/>
          <a:ln w="9525">
            <a:noFill/>
            <a:miter lim="800000"/>
            <a:headEnd/>
            <a:tailEnd/>
          </a:ln>
        </xdr:spPr>
      </xdr:pic>
    </xdr:grpSp>
    <xdr:clientData/>
  </xdr:twoCellAnchor>
  <xdr:twoCellAnchor>
    <xdr:from>
      <xdr:col>24</xdr:col>
      <xdr:colOff>0</xdr:colOff>
      <xdr:row>87</xdr:row>
      <xdr:rowOff>0</xdr:rowOff>
    </xdr:from>
    <xdr:to>
      <xdr:col>29</xdr:col>
      <xdr:colOff>404132</xdr:colOff>
      <xdr:row>87</xdr:row>
      <xdr:rowOff>745672</xdr:rowOff>
    </xdr:to>
    <xdr:grpSp>
      <xdr:nvGrpSpPr>
        <xdr:cNvPr id="30" name="Gruppe 3">
          <a:extLst>
            <a:ext uri="{FF2B5EF4-FFF2-40B4-BE49-F238E27FC236}">
              <a16:creationId xmlns:a16="http://schemas.microsoft.com/office/drawing/2014/main" id="{342694C1-AB64-4345-9C59-AABBC9C82F9A}"/>
            </a:ext>
          </a:extLst>
        </xdr:cNvPr>
        <xdr:cNvGrpSpPr>
          <a:grpSpLocks/>
        </xdr:cNvGrpSpPr>
      </xdr:nvGrpSpPr>
      <xdr:grpSpPr bwMode="auto">
        <a:xfrm>
          <a:off x="11538857" y="18546536"/>
          <a:ext cx="5833382" cy="745672"/>
          <a:chOff x="12495439" y="13596257"/>
          <a:chExt cx="5783036" cy="704850"/>
        </a:xfrm>
      </xdr:grpSpPr>
      <xdr:pic>
        <xdr:nvPicPr>
          <xdr:cNvPr id="31" name="Picture 9" descr="RM's logo">
            <a:extLst>
              <a:ext uri="{FF2B5EF4-FFF2-40B4-BE49-F238E27FC236}">
                <a16:creationId xmlns:a16="http://schemas.microsoft.com/office/drawing/2014/main" id="{97EFBEF4-C566-413E-BBD2-65C2A2BA335D}"/>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495439" y="13596257"/>
            <a:ext cx="5783036" cy="704850"/>
          </a:xfrm>
          <a:prstGeom prst="rect">
            <a:avLst/>
          </a:prstGeom>
          <a:noFill/>
          <a:ln w="9525">
            <a:noFill/>
            <a:miter lim="800000"/>
            <a:headEnd/>
            <a:tailEnd/>
          </a:ln>
        </xdr:spPr>
      </xdr:pic>
      <xdr:pic>
        <xdr:nvPicPr>
          <xdr:cNvPr id="32" name="Billede 0" descr="logo.wmf">
            <a:extLst>
              <a:ext uri="{FF2B5EF4-FFF2-40B4-BE49-F238E27FC236}">
                <a16:creationId xmlns:a16="http://schemas.microsoft.com/office/drawing/2014/main" id="{C73BFC30-77DA-4DB0-9FE5-D1F9701B3BC9}"/>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2928146" y="13824857"/>
            <a:ext cx="1790700" cy="390525"/>
          </a:xfrm>
          <a:prstGeom prst="rect">
            <a:avLst/>
          </a:prstGeom>
          <a:noFill/>
          <a:ln w="9525">
            <a:noFill/>
            <a:miter lim="800000"/>
            <a:headEnd/>
            <a:tailEnd/>
          </a:ln>
        </xdr:spPr>
      </xdr:pic>
    </xdr:grpSp>
    <xdr:clientData/>
  </xdr:twoCellAnchor>
</xdr:wsDr>
</file>

<file path=xl/drawings/drawing7.xml><?xml version="1.0" encoding="utf-8"?>
<xdr:wsDr xmlns:xdr="http://schemas.openxmlformats.org/drawingml/2006/spreadsheetDrawing" xmlns:a="http://schemas.openxmlformats.org/drawingml/2006/main">
  <xdr:twoCellAnchor>
    <xdr:from>
      <xdr:col>24</xdr:col>
      <xdr:colOff>0</xdr:colOff>
      <xdr:row>87</xdr:row>
      <xdr:rowOff>0</xdr:rowOff>
    </xdr:from>
    <xdr:to>
      <xdr:col>29</xdr:col>
      <xdr:colOff>400322</xdr:colOff>
      <xdr:row>87</xdr:row>
      <xdr:rowOff>179887</xdr:rowOff>
    </xdr:to>
    <xdr:grpSp>
      <xdr:nvGrpSpPr>
        <xdr:cNvPr id="2" name="Gruppe 3">
          <a:extLst>
            <a:ext uri="{FF2B5EF4-FFF2-40B4-BE49-F238E27FC236}">
              <a16:creationId xmlns:a16="http://schemas.microsoft.com/office/drawing/2014/main" id="{935F5BF4-610B-430A-9A16-28E669B0B77E}"/>
            </a:ext>
          </a:extLst>
        </xdr:cNvPr>
        <xdr:cNvGrpSpPr>
          <a:grpSpLocks/>
        </xdr:cNvGrpSpPr>
      </xdr:nvGrpSpPr>
      <xdr:grpSpPr bwMode="auto">
        <a:xfrm>
          <a:off x="11534775" y="18488025"/>
          <a:ext cx="5400947" cy="179887"/>
          <a:chOff x="12495439" y="13596257"/>
          <a:chExt cx="5783036" cy="704850"/>
        </a:xfrm>
      </xdr:grpSpPr>
      <xdr:pic>
        <xdr:nvPicPr>
          <xdr:cNvPr id="3" name="Picture 9" descr="RM's logo">
            <a:extLst>
              <a:ext uri="{FF2B5EF4-FFF2-40B4-BE49-F238E27FC236}">
                <a16:creationId xmlns:a16="http://schemas.microsoft.com/office/drawing/2014/main" id="{19E8E39B-E5A2-488B-8A72-DF870FD46A2D}"/>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495439" y="13596257"/>
            <a:ext cx="5783036" cy="704850"/>
          </a:xfrm>
          <a:prstGeom prst="rect">
            <a:avLst/>
          </a:prstGeom>
          <a:noFill/>
          <a:ln w="9525">
            <a:noFill/>
            <a:miter lim="800000"/>
            <a:headEnd/>
            <a:tailEnd/>
          </a:ln>
        </xdr:spPr>
      </xdr:pic>
      <xdr:pic>
        <xdr:nvPicPr>
          <xdr:cNvPr id="4" name="Billede 0" descr="logo.wmf">
            <a:extLst>
              <a:ext uri="{FF2B5EF4-FFF2-40B4-BE49-F238E27FC236}">
                <a16:creationId xmlns:a16="http://schemas.microsoft.com/office/drawing/2014/main" id="{1F55CD89-7023-420C-A704-23321F16B7D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2928146" y="13824857"/>
            <a:ext cx="1790700" cy="390525"/>
          </a:xfrm>
          <a:prstGeom prst="rect">
            <a:avLst/>
          </a:prstGeom>
          <a:noFill/>
          <a:ln w="9525">
            <a:noFill/>
            <a:miter lim="800000"/>
            <a:headEnd/>
            <a:tailEnd/>
          </a:ln>
        </xdr:spPr>
      </xdr:pic>
    </xdr:grp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1146681</xdr:colOff>
      <xdr:row>26</xdr:row>
      <xdr:rowOff>99331</xdr:rowOff>
    </xdr:from>
    <xdr:to>
      <xdr:col>8</xdr:col>
      <xdr:colOff>1442357</xdr:colOff>
      <xdr:row>54</xdr:row>
      <xdr:rowOff>68036</xdr:rowOff>
    </xdr:to>
    <xdr:graphicFrame macro="">
      <xdr:nvGraphicFramePr>
        <xdr:cNvPr id="3" name="Diagram 2">
          <a:extLst>
            <a:ext uri="{FF2B5EF4-FFF2-40B4-BE49-F238E27FC236}">
              <a16:creationId xmlns:a16="http://schemas.microsoft.com/office/drawing/2014/main" id="{F7622473-A10A-4ED4-B102-3D15BBA66C7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438629</xdr:colOff>
      <xdr:row>112</xdr:row>
      <xdr:rowOff>14746</xdr:rowOff>
    </xdr:from>
    <xdr:to>
      <xdr:col>8</xdr:col>
      <xdr:colOff>279564</xdr:colOff>
      <xdr:row>135</xdr:row>
      <xdr:rowOff>135249</xdr:rowOff>
    </xdr:to>
    <xdr:graphicFrame macro="">
      <xdr:nvGraphicFramePr>
        <xdr:cNvPr id="5" name="Diagram 4">
          <a:extLst>
            <a:ext uri="{FF2B5EF4-FFF2-40B4-BE49-F238E27FC236}">
              <a16:creationId xmlns:a16="http://schemas.microsoft.com/office/drawing/2014/main" id="{0247C5AD-E9F4-47A6-B0B9-C76ACA6181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563396</xdr:colOff>
      <xdr:row>300</xdr:row>
      <xdr:rowOff>71352</xdr:rowOff>
    </xdr:from>
    <xdr:to>
      <xdr:col>6</xdr:col>
      <xdr:colOff>1074964</xdr:colOff>
      <xdr:row>323</xdr:row>
      <xdr:rowOff>136071</xdr:rowOff>
    </xdr:to>
    <xdr:graphicFrame macro="">
      <xdr:nvGraphicFramePr>
        <xdr:cNvPr id="15" name="Diagram 14">
          <a:extLst>
            <a:ext uri="{FF2B5EF4-FFF2-40B4-BE49-F238E27FC236}">
              <a16:creationId xmlns:a16="http://schemas.microsoft.com/office/drawing/2014/main" id="{2D800D32-7087-4A2A-AFF4-712EABF17FA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449035</xdr:colOff>
      <xdr:row>339</xdr:row>
      <xdr:rowOff>136074</xdr:rowOff>
    </xdr:from>
    <xdr:to>
      <xdr:col>6</xdr:col>
      <xdr:colOff>898071</xdr:colOff>
      <xdr:row>360</xdr:row>
      <xdr:rowOff>0</xdr:rowOff>
    </xdr:to>
    <xdr:graphicFrame macro="">
      <xdr:nvGraphicFramePr>
        <xdr:cNvPr id="20" name="Diagram 19">
          <a:extLst>
            <a:ext uri="{FF2B5EF4-FFF2-40B4-BE49-F238E27FC236}">
              <a16:creationId xmlns:a16="http://schemas.microsoft.com/office/drawing/2014/main" id="{A54AE873-0738-4156-81CF-E07F5C9A0A3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530678</xdr:colOff>
      <xdr:row>374</xdr:row>
      <xdr:rowOff>2721</xdr:rowOff>
    </xdr:from>
    <xdr:to>
      <xdr:col>6</xdr:col>
      <xdr:colOff>802821</xdr:colOff>
      <xdr:row>395</xdr:row>
      <xdr:rowOff>0</xdr:rowOff>
    </xdr:to>
    <xdr:graphicFrame macro="">
      <xdr:nvGraphicFramePr>
        <xdr:cNvPr id="21" name="Diagram 20">
          <a:extLst>
            <a:ext uri="{FF2B5EF4-FFF2-40B4-BE49-F238E27FC236}">
              <a16:creationId xmlns:a16="http://schemas.microsoft.com/office/drawing/2014/main" id="{19C26563-F4B4-4226-A6BA-692458EA917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11</xdr:col>
      <xdr:colOff>317913</xdr:colOff>
      <xdr:row>80</xdr:row>
      <xdr:rowOff>105146</xdr:rowOff>
    </xdr:from>
    <xdr:to>
      <xdr:col>14</xdr:col>
      <xdr:colOff>411925</xdr:colOff>
      <xdr:row>102</xdr:row>
      <xdr:rowOff>95251</xdr:rowOff>
    </xdr:to>
    <xdr:graphicFrame macro="">
      <xdr:nvGraphicFramePr>
        <xdr:cNvPr id="11" name="Diagram 10">
          <a:extLst>
            <a:ext uri="{FF2B5EF4-FFF2-40B4-BE49-F238E27FC236}">
              <a16:creationId xmlns:a16="http://schemas.microsoft.com/office/drawing/2014/main" id="{25C36AA1-1451-4516-BAF0-3067E69AD78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19</xdr:col>
      <xdr:colOff>29689</xdr:colOff>
      <xdr:row>80</xdr:row>
      <xdr:rowOff>113807</xdr:rowOff>
    </xdr:from>
    <xdr:to>
      <xdr:col>25</xdr:col>
      <xdr:colOff>311726</xdr:colOff>
      <xdr:row>102</xdr:row>
      <xdr:rowOff>163286</xdr:rowOff>
    </xdr:to>
    <xdr:graphicFrame macro="">
      <xdr:nvGraphicFramePr>
        <xdr:cNvPr id="12" name="Diagram 11">
          <a:extLst>
            <a:ext uri="{FF2B5EF4-FFF2-40B4-BE49-F238E27FC236}">
              <a16:creationId xmlns:a16="http://schemas.microsoft.com/office/drawing/2014/main" id="{FFCF2D2C-1B11-483C-92E4-84B2BDFFC1A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127412</xdr:colOff>
      <xdr:row>80</xdr:row>
      <xdr:rowOff>61853</xdr:rowOff>
    </xdr:from>
    <xdr:to>
      <xdr:col>3</xdr:col>
      <xdr:colOff>717466</xdr:colOff>
      <xdr:row>102</xdr:row>
      <xdr:rowOff>95250</xdr:rowOff>
    </xdr:to>
    <xdr:graphicFrame macro="">
      <xdr:nvGraphicFramePr>
        <xdr:cNvPr id="14" name="Diagram 13">
          <a:extLst>
            <a:ext uri="{FF2B5EF4-FFF2-40B4-BE49-F238E27FC236}">
              <a16:creationId xmlns:a16="http://schemas.microsoft.com/office/drawing/2014/main" id="{BE817DEE-98B4-4954-9696-A50E9430D6E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0</xdr:col>
      <xdr:colOff>483673</xdr:colOff>
      <xdr:row>169</xdr:row>
      <xdr:rowOff>138545</xdr:rowOff>
    </xdr:from>
    <xdr:to>
      <xdr:col>4</xdr:col>
      <xdr:colOff>973530</xdr:colOff>
      <xdr:row>184</xdr:row>
      <xdr:rowOff>6184</xdr:rowOff>
    </xdr:to>
    <xdr:graphicFrame macro="">
      <xdr:nvGraphicFramePr>
        <xdr:cNvPr id="2" name="Diagram 1">
          <a:extLst>
            <a:ext uri="{FF2B5EF4-FFF2-40B4-BE49-F238E27FC236}">
              <a16:creationId xmlns:a16="http://schemas.microsoft.com/office/drawing/2014/main" id="{F6B4AD74-58F3-4FC5-8D0A-FFA71E539A1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xdr:col>
      <xdr:colOff>244927</xdr:colOff>
      <xdr:row>194</xdr:row>
      <xdr:rowOff>166007</xdr:rowOff>
    </xdr:from>
    <xdr:to>
      <xdr:col>4</xdr:col>
      <xdr:colOff>1360714</xdr:colOff>
      <xdr:row>212</xdr:row>
      <xdr:rowOff>-1</xdr:rowOff>
    </xdr:to>
    <xdr:graphicFrame macro="">
      <xdr:nvGraphicFramePr>
        <xdr:cNvPr id="7" name="Diagram 6">
          <a:extLst>
            <a:ext uri="{FF2B5EF4-FFF2-40B4-BE49-F238E27FC236}">
              <a16:creationId xmlns:a16="http://schemas.microsoft.com/office/drawing/2014/main" id="{4439EDAE-239B-4F65-B1EC-5A6BEE00DFA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5</xdr:col>
      <xdr:colOff>844880</xdr:colOff>
      <xdr:row>169</xdr:row>
      <xdr:rowOff>29934</xdr:rowOff>
    </xdr:from>
    <xdr:to>
      <xdr:col>11</xdr:col>
      <xdr:colOff>27214</xdr:colOff>
      <xdr:row>183</xdr:row>
      <xdr:rowOff>136072</xdr:rowOff>
    </xdr:to>
    <xdr:graphicFrame macro="">
      <xdr:nvGraphicFramePr>
        <xdr:cNvPr id="8" name="Diagram 7">
          <a:extLst>
            <a:ext uri="{FF2B5EF4-FFF2-40B4-BE49-F238E27FC236}">
              <a16:creationId xmlns:a16="http://schemas.microsoft.com/office/drawing/2014/main" id="{C6C366DF-AF04-475B-AC16-6AEB23B1CE5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6</xdr:col>
      <xdr:colOff>1</xdr:colOff>
      <xdr:row>195</xdr:row>
      <xdr:rowOff>43543</xdr:rowOff>
    </xdr:from>
    <xdr:to>
      <xdr:col>8</xdr:col>
      <xdr:colOff>1006929</xdr:colOff>
      <xdr:row>211</xdr:row>
      <xdr:rowOff>108857</xdr:rowOff>
    </xdr:to>
    <xdr:graphicFrame macro="">
      <xdr:nvGraphicFramePr>
        <xdr:cNvPr id="9" name="Diagram 8">
          <a:extLst>
            <a:ext uri="{FF2B5EF4-FFF2-40B4-BE49-F238E27FC236}">
              <a16:creationId xmlns:a16="http://schemas.microsoft.com/office/drawing/2014/main" id="{C00FF478-9FFB-4F7F-A263-877E56886CD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7</xdr:col>
      <xdr:colOff>111332</xdr:colOff>
      <xdr:row>80</xdr:row>
      <xdr:rowOff>68036</xdr:rowOff>
    </xdr:from>
    <xdr:to>
      <xdr:col>9</xdr:col>
      <xdr:colOff>1836965</xdr:colOff>
      <xdr:row>102</xdr:row>
      <xdr:rowOff>99456</xdr:rowOff>
    </xdr:to>
    <xdr:graphicFrame macro="">
      <xdr:nvGraphicFramePr>
        <xdr:cNvPr id="22" name="Diagram 21">
          <a:extLst>
            <a:ext uri="{FF2B5EF4-FFF2-40B4-BE49-F238E27FC236}">
              <a16:creationId xmlns:a16="http://schemas.microsoft.com/office/drawing/2014/main" id="{889A00CB-68C7-40AA-BCEE-1F6CF11A71A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12</xdr:col>
      <xdr:colOff>65634</xdr:colOff>
      <xdr:row>26</xdr:row>
      <xdr:rowOff>123265</xdr:rowOff>
    </xdr:from>
    <xdr:to>
      <xdr:col>21</xdr:col>
      <xdr:colOff>483774</xdr:colOff>
      <xdr:row>54</xdr:row>
      <xdr:rowOff>89568</xdr:rowOff>
    </xdr:to>
    <xdr:graphicFrame macro="">
      <xdr:nvGraphicFramePr>
        <xdr:cNvPr id="23" name="Diagram 22">
          <a:extLst>
            <a:ext uri="{FF2B5EF4-FFF2-40B4-BE49-F238E27FC236}">
              <a16:creationId xmlns:a16="http://schemas.microsoft.com/office/drawing/2014/main" id="{A0DB441F-B67D-4DEC-8655-65A3F34725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xdr:col>
      <xdr:colOff>1212709</xdr:colOff>
      <xdr:row>57</xdr:row>
      <xdr:rowOff>53439</xdr:rowOff>
    </xdr:from>
    <xdr:to>
      <xdr:col>8</xdr:col>
      <xdr:colOff>1375994</xdr:colOff>
      <xdr:row>77</xdr:row>
      <xdr:rowOff>77932</xdr:rowOff>
    </xdr:to>
    <xdr:graphicFrame macro="">
      <xdr:nvGraphicFramePr>
        <xdr:cNvPr id="16" name="Diagram 15">
          <a:extLst>
            <a:ext uri="{FF2B5EF4-FFF2-40B4-BE49-F238E27FC236}">
              <a16:creationId xmlns:a16="http://schemas.microsoft.com/office/drawing/2014/main" id="{5DAC3387-8B91-4B61-9CA9-34A2EFBF3AC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12</xdr:col>
      <xdr:colOff>200394</xdr:colOff>
      <xdr:row>57</xdr:row>
      <xdr:rowOff>105145</xdr:rowOff>
    </xdr:from>
    <xdr:to>
      <xdr:col>22</xdr:col>
      <xdr:colOff>29686</xdr:colOff>
      <xdr:row>77</xdr:row>
      <xdr:rowOff>129638</xdr:rowOff>
    </xdr:to>
    <xdr:graphicFrame macro="">
      <xdr:nvGraphicFramePr>
        <xdr:cNvPr id="24" name="Diagram 23">
          <a:extLst>
            <a:ext uri="{FF2B5EF4-FFF2-40B4-BE49-F238E27FC236}">
              <a16:creationId xmlns:a16="http://schemas.microsoft.com/office/drawing/2014/main" id="{3C2BA448-6334-46A4-BBD5-85F5C4D457A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3</xdr:col>
      <xdr:colOff>802822</xdr:colOff>
      <xdr:row>80</xdr:row>
      <xdr:rowOff>68036</xdr:rowOff>
    </xdr:from>
    <xdr:to>
      <xdr:col>7</xdr:col>
      <xdr:colOff>13607</xdr:colOff>
      <xdr:row>102</xdr:row>
      <xdr:rowOff>95251</xdr:rowOff>
    </xdr:to>
    <xdr:graphicFrame macro="">
      <xdr:nvGraphicFramePr>
        <xdr:cNvPr id="27" name="Diagram 26">
          <a:extLst>
            <a:ext uri="{FF2B5EF4-FFF2-40B4-BE49-F238E27FC236}">
              <a16:creationId xmlns:a16="http://schemas.microsoft.com/office/drawing/2014/main" id="{27040B78-C434-4A01-B722-CE1A66073E8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14</xdr:col>
      <xdr:colOff>476250</xdr:colOff>
      <xdr:row>80</xdr:row>
      <xdr:rowOff>84364</xdr:rowOff>
    </xdr:from>
    <xdr:to>
      <xdr:col>18</xdr:col>
      <xdr:colOff>1455964</xdr:colOff>
      <xdr:row>102</xdr:row>
      <xdr:rowOff>95250</xdr:rowOff>
    </xdr:to>
    <xdr:graphicFrame macro="">
      <xdr:nvGraphicFramePr>
        <xdr:cNvPr id="30" name="Diagram 29">
          <a:extLst>
            <a:ext uri="{FF2B5EF4-FFF2-40B4-BE49-F238E27FC236}">
              <a16:creationId xmlns:a16="http://schemas.microsoft.com/office/drawing/2014/main" id="{C60B811B-6734-4AE0-8D86-F48020B43AD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3</xdr:col>
      <xdr:colOff>408216</xdr:colOff>
      <xdr:row>237</xdr:row>
      <xdr:rowOff>122465</xdr:rowOff>
    </xdr:from>
    <xdr:to>
      <xdr:col>9</xdr:col>
      <xdr:colOff>857250</xdr:colOff>
      <xdr:row>262</xdr:row>
      <xdr:rowOff>81642</xdr:rowOff>
    </xdr:to>
    <xdr:graphicFrame macro="">
      <xdr:nvGraphicFramePr>
        <xdr:cNvPr id="31" name="Diagram 30">
          <a:extLst>
            <a:ext uri="{FF2B5EF4-FFF2-40B4-BE49-F238E27FC236}">
              <a16:creationId xmlns:a16="http://schemas.microsoft.com/office/drawing/2014/main" id="{095B3708-93C6-4500-A807-5107B9A0290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9</xdr:col>
      <xdr:colOff>966106</xdr:colOff>
      <xdr:row>240</xdr:row>
      <xdr:rowOff>54429</xdr:rowOff>
    </xdr:from>
    <xdr:to>
      <xdr:col>14</xdr:col>
      <xdr:colOff>122465</xdr:colOff>
      <xdr:row>259</xdr:row>
      <xdr:rowOff>13607</xdr:rowOff>
    </xdr:to>
    <xdr:graphicFrame macro="">
      <xdr:nvGraphicFramePr>
        <xdr:cNvPr id="35" name="Diagram 34">
          <a:extLst>
            <a:ext uri="{FF2B5EF4-FFF2-40B4-BE49-F238E27FC236}">
              <a16:creationId xmlns:a16="http://schemas.microsoft.com/office/drawing/2014/main" id="{2D16999F-A410-41E6-9101-FC1C355C273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1</xdr:col>
      <xdr:colOff>34637</xdr:colOff>
      <xdr:row>19</xdr:row>
      <xdr:rowOff>165389</xdr:rowOff>
    </xdr:from>
    <xdr:to>
      <xdr:col>3</xdr:col>
      <xdr:colOff>796637</xdr:colOff>
      <xdr:row>25</xdr:row>
      <xdr:rowOff>86591</xdr:rowOff>
    </xdr:to>
    <xdr:sp macro="" textlink="">
      <xdr:nvSpPr>
        <xdr:cNvPr id="4" name="Tekstfelt 3">
          <a:extLst>
            <a:ext uri="{FF2B5EF4-FFF2-40B4-BE49-F238E27FC236}">
              <a16:creationId xmlns:a16="http://schemas.microsoft.com/office/drawing/2014/main" id="{429A8B76-2DD6-4A86-A879-D7489FCE4470}"/>
            </a:ext>
          </a:extLst>
        </xdr:cNvPr>
        <xdr:cNvSpPr txBox="1"/>
      </xdr:nvSpPr>
      <xdr:spPr>
        <a:xfrm>
          <a:off x="623455" y="4079298"/>
          <a:ext cx="4485409" cy="96029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1100">
              <a:solidFill>
                <a:schemeClr val="dk1"/>
              </a:solidFill>
              <a:effectLst/>
              <a:latin typeface="+mn-lt"/>
              <a:ea typeface="+mn-ea"/>
              <a:cs typeface="+mn-cs"/>
            </a:rPr>
            <a:t>Bemærk:   Tilbageskrivning til 1990 er faktuelle tal for</a:t>
          </a:r>
          <a:r>
            <a:rPr lang="da-DK" sz="1100" baseline="0">
              <a:solidFill>
                <a:schemeClr val="dk1"/>
              </a:solidFill>
              <a:effectLst/>
              <a:latin typeface="+mn-lt"/>
              <a:ea typeface="+mn-ea"/>
              <a:cs typeface="+mn-cs"/>
            </a:rPr>
            <a:t> energi og transport. Disse tal er indhentet fra 1990 PlanEnergis energiregnskab. For alle øvrige sektorer er der tale om et groft estimat baseret på den nationale udvikling siden 1990 og den kommunale/regionale udledning i 2018. Forudsætninger for estimaternerne er beskrevet i baggrundsnotat.  </a:t>
          </a:r>
          <a:endParaRPr lang="da-DK">
            <a:effectLst/>
          </a:endParaRPr>
        </a:p>
      </xdr:txBody>
    </xdr:sp>
    <xdr:clientData/>
  </xdr:twoCellAnchor>
  <xdr:twoCellAnchor>
    <xdr:from>
      <xdr:col>6</xdr:col>
      <xdr:colOff>0</xdr:colOff>
      <xdr:row>20</xdr:row>
      <xdr:rowOff>15413</xdr:rowOff>
    </xdr:from>
    <xdr:to>
      <xdr:col>8</xdr:col>
      <xdr:colOff>1558636</xdr:colOff>
      <xdr:row>23</xdr:row>
      <xdr:rowOff>86591</xdr:rowOff>
    </xdr:to>
    <xdr:sp macro="" textlink="">
      <xdr:nvSpPr>
        <xdr:cNvPr id="6" name="Tekstfelt 5">
          <a:extLst>
            <a:ext uri="{FF2B5EF4-FFF2-40B4-BE49-F238E27FC236}">
              <a16:creationId xmlns:a16="http://schemas.microsoft.com/office/drawing/2014/main" id="{373C0B65-67A1-4C10-B5F8-8610F5E8770D}"/>
            </a:ext>
          </a:extLst>
        </xdr:cNvPr>
        <xdr:cNvSpPr txBox="1"/>
      </xdr:nvSpPr>
      <xdr:spPr>
        <a:xfrm>
          <a:off x="8104909" y="4102504"/>
          <a:ext cx="5645727" cy="59072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1100"/>
            <a:t>Bemærk: 2030 reduktionsmålet er baseret på</a:t>
          </a:r>
          <a:r>
            <a:rPr lang="da-DK" sz="1100" baseline="0"/>
            <a:t> estimatet for udledning i 1990. Forudsætninger for 1990 estimatet er beskrevet i baggrundnotat. </a:t>
          </a:r>
          <a:r>
            <a:rPr lang="da-DK" sz="1100"/>
            <a:t> </a:t>
          </a:r>
        </a:p>
      </xdr:txBody>
    </xdr:sp>
    <xdr:clientData/>
  </xdr:twoCellAnchor>
  <xdr:twoCellAnchor>
    <xdr:from>
      <xdr:col>6</xdr:col>
      <xdr:colOff>1394731</xdr:colOff>
      <xdr:row>372</xdr:row>
      <xdr:rowOff>29934</xdr:rowOff>
    </xdr:from>
    <xdr:to>
      <xdr:col>10</xdr:col>
      <xdr:colOff>802822</xdr:colOff>
      <xdr:row>395</xdr:row>
      <xdr:rowOff>163285</xdr:rowOff>
    </xdr:to>
    <xdr:graphicFrame macro="">
      <xdr:nvGraphicFramePr>
        <xdr:cNvPr id="17" name="Diagram 16">
          <a:extLst>
            <a:ext uri="{FF2B5EF4-FFF2-40B4-BE49-F238E27FC236}">
              <a16:creationId xmlns:a16="http://schemas.microsoft.com/office/drawing/2014/main" id="{58D1646A-3C39-4BD0-A256-F63B90766A5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4</xdr:col>
      <xdr:colOff>993321</xdr:colOff>
      <xdr:row>215</xdr:row>
      <xdr:rowOff>16329</xdr:rowOff>
    </xdr:from>
    <xdr:to>
      <xdr:col>8</xdr:col>
      <xdr:colOff>1156607</xdr:colOff>
      <xdr:row>234</xdr:row>
      <xdr:rowOff>68036</xdr:rowOff>
    </xdr:to>
    <xdr:graphicFrame macro="">
      <xdr:nvGraphicFramePr>
        <xdr:cNvPr id="37" name="Diagram 36">
          <a:extLst>
            <a:ext uri="{FF2B5EF4-FFF2-40B4-BE49-F238E27FC236}">
              <a16:creationId xmlns:a16="http://schemas.microsoft.com/office/drawing/2014/main" id="{F6F94B73-9491-43D0-B8A2-695D7F01408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4</xdr:col>
      <xdr:colOff>1115785</xdr:colOff>
      <xdr:row>265</xdr:row>
      <xdr:rowOff>179614</xdr:rowOff>
    </xdr:from>
    <xdr:to>
      <xdr:col>9</xdr:col>
      <xdr:colOff>857249</xdr:colOff>
      <xdr:row>286</xdr:row>
      <xdr:rowOff>0</xdr:rowOff>
    </xdr:to>
    <xdr:graphicFrame macro="">
      <xdr:nvGraphicFramePr>
        <xdr:cNvPr id="38" name="Diagram 37">
          <a:extLst>
            <a:ext uri="{FF2B5EF4-FFF2-40B4-BE49-F238E27FC236}">
              <a16:creationId xmlns:a16="http://schemas.microsoft.com/office/drawing/2014/main" id="{6F3CC1B5-2DA6-41EB-8849-5DDC5C80E91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8</xdr:col>
      <xdr:colOff>585107</xdr:colOff>
      <xdr:row>112</xdr:row>
      <xdr:rowOff>138793</xdr:rowOff>
    </xdr:from>
    <xdr:to>
      <xdr:col>12</xdr:col>
      <xdr:colOff>2136321</xdr:colOff>
      <xdr:row>135</xdr:row>
      <xdr:rowOff>13608</xdr:rowOff>
    </xdr:to>
    <xdr:graphicFrame macro="">
      <xdr:nvGraphicFramePr>
        <xdr:cNvPr id="39" name="Diagram 38">
          <a:extLst>
            <a:ext uri="{FF2B5EF4-FFF2-40B4-BE49-F238E27FC236}">
              <a16:creationId xmlns:a16="http://schemas.microsoft.com/office/drawing/2014/main" id="{0F5D4541-ABEF-4289-832D-CADC9BCB786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xdr:from>
      <xdr:col>3</xdr:col>
      <xdr:colOff>381000</xdr:colOff>
      <xdr:row>137</xdr:row>
      <xdr:rowOff>29935</xdr:rowOff>
    </xdr:from>
    <xdr:to>
      <xdr:col>8</xdr:col>
      <xdr:colOff>585107</xdr:colOff>
      <xdr:row>157</xdr:row>
      <xdr:rowOff>136073</xdr:rowOff>
    </xdr:to>
    <xdr:graphicFrame macro="">
      <xdr:nvGraphicFramePr>
        <xdr:cNvPr id="40" name="Diagram 39">
          <a:extLst>
            <a:ext uri="{FF2B5EF4-FFF2-40B4-BE49-F238E27FC236}">
              <a16:creationId xmlns:a16="http://schemas.microsoft.com/office/drawing/2014/main" id="{7757E00B-F4B3-4D01-8104-B83C3AC8AAE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wsDr>
</file>

<file path=xl/theme/theme1.xml><?xml version="1.0" encoding="utf-8"?>
<a:theme xmlns:a="http://schemas.openxmlformats.org/drawingml/2006/main" name="Office Theme">
  <a:themeElements>
    <a:clrScheme name="Grøn-gul">
      <a:dk1>
        <a:sysClr val="windowText" lastClr="000000"/>
      </a:dk1>
      <a:lt1>
        <a:sysClr val="window" lastClr="FFFFFF"/>
      </a:lt1>
      <a:dk2>
        <a:srgbClr val="455F51"/>
      </a:dk2>
      <a:lt2>
        <a:srgbClr val="E2DFCC"/>
      </a:lt2>
      <a:accent1>
        <a:srgbClr val="99CB38"/>
      </a:accent1>
      <a:accent2>
        <a:srgbClr val="63A537"/>
      </a:accent2>
      <a:accent3>
        <a:srgbClr val="37A76F"/>
      </a:accent3>
      <a:accent4>
        <a:srgbClr val="44C1A3"/>
      </a:accent4>
      <a:accent5>
        <a:srgbClr val="4EB3CF"/>
      </a:accent5>
      <a:accent6>
        <a:srgbClr val="51C3F9"/>
      </a:accent6>
      <a:hlink>
        <a:srgbClr val="EE7B08"/>
      </a:hlink>
      <a:folHlink>
        <a:srgbClr val="977B2D"/>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C8" dT="2020-01-30T12:51:49.09" personId="{00000000-0000-0000-0000-000000000000}" id="{7897347E-B24F-43AF-A290-81DD20764DE6}">
    <text>BEI, estimeret ud fra landstal i %</text>
  </threadedComment>
  <threadedComment ref="D8" dT="2019-11-25T07:35:39.87" personId="{00000000-0000-0000-0000-000000000000}" id="{068800DA-4E03-4008-81D3-9BC2CFF426FD}">
    <text>MEI</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8.xml"/><Relationship Id="rId1" Type="http://schemas.openxmlformats.org/officeDocument/2006/relationships/printerSettings" Target="../printerSettings/printerSettings7.bin"/><Relationship Id="rId5" Type="http://schemas.microsoft.com/office/2017/10/relationships/threadedComment" Target="../threadedComments/threadedComment1.xml"/><Relationship Id="rId4"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Ark1"/>
  <dimension ref="A1:AA187"/>
  <sheetViews>
    <sheetView zoomScale="70" zoomScaleNormal="70" workbookViewId="0">
      <selection sqref="A1:XFD1048576"/>
    </sheetView>
  </sheetViews>
  <sheetFormatPr defaultColWidth="9.28515625" defaultRowHeight="14.25" x14ac:dyDescent="0.2"/>
  <cols>
    <col min="1" max="1" width="7.28515625" style="36" customWidth="1"/>
    <col min="2" max="2" width="14.28515625" style="36" bestFit="1" customWidth="1"/>
    <col min="3" max="5" width="9.28515625" style="36"/>
    <col min="6" max="6" width="10.42578125" style="36" customWidth="1"/>
    <col min="7" max="12" width="9.28515625" style="36"/>
    <col min="13" max="13" width="10" style="36" customWidth="1"/>
    <col min="14" max="15" width="9.28515625" style="36"/>
    <col min="16" max="16" width="10.42578125" style="36" customWidth="1"/>
    <col min="17" max="19" width="9.28515625" style="36"/>
    <col min="20" max="20" width="10.42578125" style="36" customWidth="1"/>
    <col min="21" max="21" width="11" style="36" customWidth="1"/>
    <col min="22" max="22" width="58.7109375" style="46" bestFit="1" customWidth="1"/>
    <col min="23" max="23" width="9.42578125" style="36" customWidth="1"/>
    <col min="24" max="25" width="9.28515625" style="36"/>
    <col min="26" max="26" width="8.7109375" style="36" customWidth="1"/>
    <col min="27" max="27" width="11.5703125" style="36" customWidth="1"/>
    <col min="28" max="16384" width="9.28515625" style="36"/>
  </cols>
  <sheetData>
    <row r="1" spans="1:27" ht="15" thickBot="1" x14ac:dyDescent="0.25">
      <c r="V1" s="36"/>
    </row>
    <row r="2" spans="1:27" x14ac:dyDescent="0.2">
      <c r="B2" s="541" t="s">
        <v>31</v>
      </c>
      <c r="C2" s="542"/>
      <c r="D2" s="543"/>
      <c r="E2" s="134"/>
      <c r="F2" s="222">
        <v>2018</v>
      </c>
      <c r="G2" s="6"/>
      <c r="H2" s="6"/>
      <c r="I2" s="6"/>
      <c r="J2" s="6"/>
      <c r="K2" s="6"/>
      <c r="L2" s="6"/>
      <c r="M2" s="6"/>
      <c r="N2" s="6"/>
      <c r="O2" s="6"/>
      <c r="V2" s="48" t="s">
        <v>70</v>
      </c>
    </row>
    <row r="3" spans="1:27" ht="28.5" thickBot="1" x14ac:dyDescent="0.35">
      <c r="B3" s="545" t="s">
        <v>233</v>
      </c>
      <c r="C3" s="546"/>
      <c r="D3" s="224" t="s">
        <v>410</v>
      </c>
      <c r="E3" s="401" t="s">
        <v>411</v>
      </c>
      <c r="F3" s="244" t="s">
        <v>412</v>
      </c>
      <c r="G3" s="245"/>
      <c r="H3" s="245"/>
      <c r="I3" s="245"/>
      <c r="J3" s="245"/>
      <c r="K3" s="245"/>
      <c r="L3" s="245"/>
      <c r="M3" s="245"/>
      <c r="N3" s="245"/>
      <c r="O3" s="245"/>
      <c r="V3" s="44" t="s">
        <v>1</v>
      </c>
    </row>
    <row r="4" spans="1:27" ht="17.25" customHeight="1" x14ac:dyDescent="0.2">
      <c r="B4" s="6"/>
      <c r="C4" s="6"/>
      <c r="D4" s="6"/>
      <c r="E4" s="6"/>
      <c r="F4" s="6"/>
      <c r="G4" s="6"/>
      <c r="H4" s="6"/>
      <c r="I4" s="6"/>
      <c r="J4" s="6"/>
      <c r="K4" s="6"/>
      <c r="L4" s="6"/>
      <c r="M4" s="6"/>
      <c r="N4" s="6"/>
      <c r="O4" s="6"/>
      <c r="V4" s="94" t="s">
        <v>484</v>
      </c>
    </row>
    <row r="5" spans="1:27" x14ac:dyDescent="0.2">
      <c r="V5" s="36"/>
    </row>
    <row r="6" spans="1:27" ht="15.75" customHeight="1" thickBot="1" x14ac:dyDescent="0.4">
      <c r="B6" s="390"/>
      <c r="C6" s="390"/>
      <c r="D6" s="547" t="s">
        <v>342</v>
      </c>
      <c r="E6" s="547"/>
      <c r="F6" s="547"/>
      <c r="G6" s="547"/>
      <c r="H6" s="547"/>
      <c r="I6" s="547"/>
      <c r="J6" s="547"/>
      <c r="K6" s="547"/>
      <c r="L6" s="547"/>
      <c r="M6" s="547"/>
      <c r="N6" s="547"/>
      <c r="O6" s="547"/>
      <c r="P6" s="547"/>
      <c r="Q6" s="547"/>
      <c r="R6" s="547"/>
      <c r="S6" s="547"/>
      <c r="T6" s="486" t="s">
        <v>386</v>
      </c>
      <c r="U6" s="486" t="s">
        <v>413</v>
      </c>
      <c r="V6" s="246" t="s">
        <v>229</v>
      </c>
      <c r="W6" s="548" t="s">
        <v>231</v>
      </c>
      <c r="X6" s="548"/>
      <c r="Y6" s="548"/>
      <c r="Z6" s="548"/>
      <c r="AA6" s="548"/>
    </row>
    <row r="7" spans="1:27" ht="100.5" customHeight="1" thickBot="1" x14ac:dyDescent="0.25">
      <c r="D7" s="211" t="s">
        <v>33</v>
      </c>
      <c r="E7" s="212" t="s">
        <v>34</v>
      </c>
      <c r="F7" s="212" t="s">
        <v>35</v>
      </c>
      <c r="G7" s="212" t="s">
        <v>36</v>
      </c>
      <c r="H7" s="212" t="s">
        <v>37</v>
      </c>
      <c r="I7" s="212" t="s">
        <v>38</v>
      </c>
      <c r="J7" s="212" t="s">
        <v>39</v>
      </c>
      <c r="K7" s="212" t="s">
        <v>40</v>
      </c>
      <c r="L7" s="212" t="s">
        <v>41</v>
      </c>
      <c r="M7" s="212" t="s">
        <v>42</v>
      </c>
      <c r="N7" s="212" t="s">
        <v>43</v>
      </c>
      <c r="O7" s="212" t="s">
        <v>44</v>
      </c>
      <c r="P7" s="212" t="s">
        <v>45</v>
      </c>
      <c r="Q7" s="212" t="s">
        <v>46</v>
      </c>
      <c r="R7" s="212" t="s">
        <v>47</v>
      </c>
      <c r="S7" s="212" t="s">
        <v>48</v>
      </c>
      <c r="T7" s="215" t="s">
        <v>384</v>
      </c>
      <c r="U7" s="402" t="s">
        <v>414</v>
      </c>
      <c r="V7" s="359"/>
      <c r="W7" s="214" t="s">
        <v>49</v>
      </c>
      <c r="X7" s="212" t="s">
        <v>50</v>
      </c>
      <c r="Y7" s="215" t="s">
        <v>25</v>
      </c>
      <c r="Z7" s="216" t="s">
        <v>51</v>
      </c>
      <c r="AA7" s="216" t="s">
        <v>52</v>
      </c>
    </row>
    <row r="8" spans="1:27" ht="15.75" customHeight="1" x14ac:dyDescent="0.2">
      <c r="A8" s="544"/>
      <c r="D8" s="403">
        <v>881.19</v>
      </c>
      <c r="E8" s="360">
        <v>30.210000000000004</v>
      </c>
      <c r="F8" s="360">
        <v>633488.27</v>
      </c>
      <c r="G8" s="360">
        <v>348.06</v>
      </c>
      <c r="H8" s="360">
        <v>962.75</v>
      </c>
      <c r="I8" s="360">
        <v>528.92999999999995</v>
      </c>
      <c r="J8" s="360">
        <v>37.31</v>
      </c>
      <c r="K8" s="360">
        <v>6529.33</v>
      </c>
      <c r="L8" s="360">
        <v>71448.460000000006</v>
      </c>
      <c r="M8" s="360">
        <v>229643.75999999998</v>
      </c>
      <c r="N8" s="360">
        <v>9997.119999999999</v>
      </c>
      <c r="O8" s="360">
        <v>5402.38</v>
      </c>
      <c r="P8" s="360">
        <v>496926.85</v>
      </c>
      <c r="Q8" s="360">
        <v>2113.19</v>
      </c>
      <c r="R8" s="360">
        <v>8210.8499999999985</v>
      </c>
      <c r="S8" s="360">
        <v>28243.82</v>
      </c>
      <c r="T8" s="360"/>
      <c r="U8" s="404"/>
      <c r="V8" s="234" t="s">
        <v>53</v>
      </c>
      <c r="W8" s="361"/>
      <c r="X8" s="140">
        <v>2680.981375856918</v>
      </c>
      <c r="Y8" s="140"/>
      <c r="Z8" s="362">
        <v>4.4838688509071807E-2</v>
      </c>
      <c r="AA8" s="121">
        <v>67024.534396422954</v>
      </c>
    </row>
    <row r="9" spans="1:27" x14ac:dyDescent="0.2">
      <c r="A9" s="544"/>
      <c r="D9" s="148">
        <v>259.07000000000005</v>
      </c>
      <c r="E9" s="147">
        <v>0.92</v>
      </c>
      <c r="F9" s="147"/>
      <c r="G9" s="147"/>
      <c r="H9" s="147"/>
      <c r="I9" s="147"/>
      <c r="J9" s="147"/>
      <c r="K9" s="147">
        <v>332.32</v>
      </c>
      <c r="L9" s="147"/>
      <c r="M9" s="147"/>
      <c r="N9" s="147"/>
      <c r="O9" s="147">
        <v>70.63</v>
      </c>
      <c r="P9" s="147"/>
      <c r="Q9" s="147"/>
      <c r="R9" s="147">
        <v>447.79</v>
      </c>
      <c r="S9" s="147"/>
      <c r="T9" s="405"/>
      <c r="U9" s="406"/>
      <c r="V9" s="208" t="s">
        <v>54</v>
      </c>
      <c r="W9" s="363"/>
      <c r="X9" s="142">
        <v>16.037275625897117</v>
      </c>
      <c r="Y9" s="142">
        <v>0.98012315123485716</v>
      </c>
      <c r="Z9" s="150">
        <v>0.62392173589928734</v>
      </c>
      <c r="AA9" s="111">
        <v>693.00858971541538</v>
      </c>
    </row>
    <row r="10" spans="1:27" x14ac:dyDescent="0.2">
      <c r="A10" s="544"/>
      <c r="D10" s="116">
        <v>622.12</v>
      </c>
      <c r="E10" s="130">
        <v>26.580000000000002</v>
      </c>
      <c r="F10" s="130">
        <v>0</v>
      </c>
      <c r="G10" s="130">
        <v>0</v>
      </c>
      <c r="H10" s="130"/>
      <c r="I10" s="130"/>
      <c r="J10" s="130"/>
      <c r="K10" s="130">
        <v>1973.75</v>
      </c>
      <c r="L10" s="130"/>
      <c r="M10" s="130">
        <v>14696.669999999998</v>
      </c>
      <c r="N10" s="130">
        <v>9997.119999999999</v>
      </c>
      <c r="O10" s="130">
        <v>2451.9299999999994</v>
      </c>
      <c r="P10" s="130">
        <v>42440.52</v>
      </c>
      <c r="Q10" s="130">
        <v>2113.19</v>
      </c>
      <c r="R10" s="130">
        <v>482.46</v>
      </c>
      <c r="S10" s="130">
        <v>1701.06</v>
      </c>
      <c r="T10" s="131"/>
      <c r="U10" s="407"/>
      <c r="V10" s="208" t="s">
        <v>55</v>
      </c>
      <c r="W10" s="363"/>
      <c r="X10" s="142">
        <v>365.44440082369613</v>
      </c>
      <c r="Y10" s="142">
        <v>14.446237998960804</v>
      </c>
      <c r="Z10" s="150">
        <v>0.17568810756211617</v>
      </c>
      <c r="AA10" s="111">
        <v>13441.088944282723</v>
      </c>
    </row>
    <row r="11" spans="1:27" x14ac:dyDescent="0.2">
      <c r="A11" s="544"/>
      <c r="D11" s="132"/>
      <c r="E11" s="130"/>
      <c r="F11" s="130">
        <v>53773.08</v>
      </c>
      <c r="G11" s="130"/>
      <c r="H11" s="130"/>
      <c r="I11" s="130"/>
      <c r="J11" s="130"/>
      <c r="K11" s="130"/>
      <c r="L11" s="130"/>
      <c r="M11" s="130"/>
      <c r="N11" s="130"/>
      <c r="O11" s="130"/>
      <c r="P11" s="130"/>
      <c r="Q11" s="130"/>
      <c r="R11" s="130"/>
      <c r="S11" s="130">
        <v>749.86</v>
      </c>
      <c r="T11" s="131"/>
      <c r="U11" s="407"/>
      <c r="V11" s="208" t="s">
        <v>56</v>
      </c>
      <c r="W11" s="363"/>
      <c r="X11" s="142">
        <v>1.1232047748153036</v>
      </c>
      <c r="Y11" s="142">
        <v>0.29348191710966853</v>
      </c>
      <c r="Z11" s="150">
        <v>2.119066408910888E-3</v>
      </c>
      <c r="AA11" s="111">
        <v>115.53773066906382</v>
      </c>
    </row>
    <row r="12" spans="1:27" x14ac:dyDescent="0.2">
      <c r="A12" s="544"/>
      <c r="D12" s="132"/>
      <c r="E12" s="130"/>
      <c r="F12" s="130">
        <v>0</v>
      </c>
      <c r="G12" s="130">
        <v>0</v>
      </c>
      <c r="H12" s="130">
        <v>949.45</v>
      </c>
      <c r="I12" s="130"/>
      <c r="J12" s="130"/>
      <c r="K12" s="130"/>
      <c r="L12" s="130"/>
      <c r="M12" s="130">
        <v>114.05</v>
      </c>
      <c r="N12" s="130"/>
      <c r="O12" s="130"/>
      <c r="P12" s="130">
        <v>0</v>
      </c>
      <c r="Q12" s="130"/>
      <c r="R12" s="130"/>
      <c r="S12" s="130"/>
      <c r="T12" s="131"/>
      <c r="U12" s="407"/>
      <c r="V12" s="208" t="s">
        <v>57</v>
      </c>
      <c r="W12" s="363"/>
      <c r="X12" s="142">
        <v>2.2126721388261323</v>
      </c>
      <c r="Y12" s="142">
        <v>3.3550950392142861E-3</v>
      </c>
      <c r="Z12" s="150">
        <v>5.2954040237272376E-2</v>
      </c>
      <c r="AA12" s="111">
        <v>56.31662179233917</v>
      </c>
    </row>
    <row r="13" spans="1:27" x14ac:dyDescent="0.2">
      <c r="A13" s="544"/>
      <c r="D13" s="132"/>
      <c r="E13" s="130"/>
      <c r="F13" s="130">
        <v>579715.19000000006</v>
      </c>
      <c r="G13" s="130"/>
      <c r="H13" s="130">
        <v>13.299999999999999</v>
      </c>
      <c r="I13" s="130">
        <v>528.92999999999995</v>
      </c>
      <c r="J13" s="130">
        <v>37.31</v>
      </c>
      <c r="K13" s="130"/>
      <c r="L13" s="130">
        <v>71448.460000000006</v>
      </c>
      <c r="M13" s="130"/>
      <c r="N13" s="130"/>
      <c r="O13" s="130"/>
      <c r="P13" s="130"/>
      <c r="Q13" s="130"/>
      <c r="R13" s="130"/>
      <c r="S13" s="130"/>
      <c r="T13" s="131"/>
      <c r="U13" s="407"/>
      <c r="V13" s="208" t="s">
        <v>58</v>
      </c>
      <c r="W13" s="363"/>
      <c r="X13" s="142">
        <v>37.857614087992296</v>
      </c>
      <c r="Y13" s="142">
        <v>5.1657347548356158</v>
      </c>
      <c r="Z13" s="150">
        <v>3.8141239483312746E-3</v>
      </c>
      <c r="AA13" s="111">
        <v>2485.8293091408209</v>
      </c>
    </row>
    <row r="14" spans="1:27" x14ac:dyDescent="0.2">
      <c r="D14" s="116"/>
      <c r="E14" s="117">
        <v>0.02</v>
      </c>
      <c r="F14" s="117"/>
      <c r="G14" s="117">
        <v>348.06</v>
      </c>
      <c r="H14" s="117"/>
      <c r="I14" s="117"/>
      <c r="J14" s="117"/>
      <c r="K14" s="117">
        <v>1284.75</v>
      </c>
      <c r="L14" s="117"/>
      <c r="M14" s="117">
        <v>214833.03999999998</v>
      </c>
      <c r="N14" s="117"/>
      <c r="O14" s="117">
        <v>2808.35</v>
      </c>
      <c r="P14" s="117">
        <v>454486.32999999996</v>
      </c>
      <c r="Q14" s="117"/>
      <c r="R14" s="117"/>
      <c r="S14" s="117">
        <v>25792.9</v>
      </c>
      <c r="T14" s="408"/>
      <c r="U14" s="409"/>
      <c r="V14" s="208" t="s">
        <v>59</v>
      </c>
      <c r="W14" s="113"/>
      <c r="X14" s="110">
        <v>480.48119697046877</v>
      </c>
      <c r="Y14" s="110">
        <v>25.041568618012413</v>
      </c>
      <c r="Z14" s="150">
        <v>2.7838355128445749E-2</v>
      </c>
      <c r="AA14" s="111">
        <v>19474.417372429416</v>
      </c>
    </row>
    <row r="15" spans="1:27" x14ac:dyDescent="0.2">
      <c r="D15" s="116">
        <v>0</v>
      </c>
      <c r="E15" s="117">
        <v>2.69</v>
      </c>
      <c r="F15" s="117"/>
      <c r="G15" s="117"/>
      <c r="H15" s="117"/>
      <c r="I15" s="117"/>
      <c r="J15" s="117"/>
      <c r="K15" s="117">
        <v>2938.5099999999998</v>
      </c>
      <c r="L15" s="117"/>
      <c r="M15" s="117"/>
      <c r="N15" s="117"/>
      <c r="O15" s="117">
        <v>71.47</v>
      </c>
      <c r="P15" s="117"/>
      <c r="Q15" s="117"/>
      <c r="R15" s="117">
        <v>7280.5999999999995</v>
      </c>
      <c r="S15" s="117"/>
      <c r="T15" s="408"/>
      <c r="U15" s="409"/>
      <c r="V15" s="208" t="s">
        <v>60</v>
      </c>
      <c r="W15" s="113"/>
      <c r="X15" s="110">
        <v>332.4862357999142</v>
      </c>
      <c r="Y15" s="110">
        <v>11.701623369824048</v>
      </c>
      <c r="Z15" s="150">
        <v>1.1463062427397146</v>
      </c>
      <c r="AA15" s="111">
        <v>11799.239659205421</v>
      </c>
    </row>
    <row r="16" spans="1:27" x14ac:dyDescent="0.2">
      <c r="D16" s="116"/>
      <c r="E16" s="117"/>
      <c r="F16" s="117"/>
      <c r="G16" s="117"/>
      <c r="H16" s="117"/>
      <c r="I16" s="117"/>
      <c r="J16" s="117"/>
      <c r="K16" s="117"/>
      <c r="L16" s="117"/>
      <c r="M16" s="117"/>
      <c r="N16" s="117"/>
      <c r="O16" s="117"/>
      <c r="P16" s="117"/>
      <c r="Q16" s="117"/>
      <c r="R16" s="117"/>
      <c r="S16" s="117"/>
      <c r="T16" s="410">
        <v>31502.55</v>
      </c>
      <c r="U16" s="411"/>
      <c r="V16" s="397" t="s">
        <v>415</v>
      </c>
      <c r="W16" s="113"/>
      <c r="X16" s="110">
        <v>-17.521049667531901</v>
      </c>
      <c r="Y16" s="110"/>
      <c r="Z16" s="150"/>
      <c r="AA16" s="111">
        <v>-438.02624168829755</v>
      </c>
    </row>
    <row r="17" spans="2:27" ht="15" thickBot="1" x14ac:dyDescent="0.25">
      <c r="D17" s="412"/>
      <c r="E17" s="384"/>
      <c r="F17" s="384"/>
      <c r="G17" s="384"/>
      <c r="H17" s="384"/>
      <c r="I17" s="384"/>
      <c r="J17" s="384"/>
      <c r="K17" s="384"/>
      <c r="L17" s="384"/>
      <c r="M17" s="384"/>
      <c r="N17" s="384"/>
      <c r="O17" s="384"/>
      <c r="P17" s="384"/>
      <c r="Q17" s="384"/>
      <c r="R17" s="384"/>
      <c r="S17" s="384"/>
      <c r="T17" s="413">
        <v>0</v>
      </c>
      <c r="U17" s="414"/>
      <c r="V17" s="220" t="s">
        <v>416</v>
      </c>
      <c r="W17" s="123"/>
      <c r="X17" s="124">
        <v>0</v>
      </c>
      <c r="Y17" s="124"/>
      <c r="Z17" s="366"/>
      <c r="AA17" s="125">
        <v>0</v>
      </c>
    </row>
    <row r="18" spans="2:27" ht="15.75" x14ac:dyDescent="0.3">
      <c r="D18" s="415"/>
      <c r="E18" s="416"/>
      <c r="F18" s="416"/>
      <c r="G18" s="416"/>
      <c r="H18" s="416"/>
      <c r="I18" s="416"/>
      <c r="J18" s="416"/>
      <c r="K18" s="416"/>
      <c r="L18" s="416"/>
      <c r="M18" s="416"/>
      <c r="N18" s="416"/>
      <c r="O18" s="416"/>
      <c r="P18" s="416"/>
      <c r="Q18" s="416"/>
      <c r="R18" s="416"/>
      <c r="S18" s="416"/>
      <c r="T18" s="417"/>
      <c r="U18" s="418">
        <v>334.83490179552297</v>
      </c>
      <c r="V18" s="234" t="s">
        <v>417</v>
      </c>
      <c r="W18" s="288"/>
      <c r="X18" s="120"/>
      <c r="Y18" s="120">
        <v>-6.4153460693640099E-2</v>
      </c>
      <c r="Z18" s="362"/>
      <c r="AA18" s="419">
        <v>-19.11773128670475</v>
      </c>
    </row>
    <row r="19" spans="2:27" ht="15.75" x14ac:dyDescent="0.3">
      <c r="D19" s="420"/>
      <c r="E19" s="421"/>
      <c r="F19" s="421"/>
      <c r="G19" s="421"/>
      <c r="H19" s="421"/>
      <c r="I19" s="421"/>
      <c r="J19" s="421"/>
      <c r="K19" s="421"/>
      <c r="L19" s="421"/>
      <c r="M19" s="421"/>
      <c r="N19" s="421"/>
      <c r="O19" s="421"/>
      <c r="P19" s="421"/>
      <c r="Q19" s="421"/>
      <c r="R19" s="421"/>
      <c r="S19" s="421"/>
      <c r="T19" s="422"/>
      <c r="U19" s="423">
        <v>170.17184858796952</v>
      </c>
      <c r="V19" s="315" t="s">
        <v>418</v>
      </c>
      <c r="W19" s="424"/>
      <c r="X19" s="425"/>
      <c r="Y19" s="425">
        <v>-2.6818726648203301E-2</v>
      </c>
      <c r="Z19" s="426"/>
      <c r="AA19" s="119">
        <v>-7.9919805411645841</v>
      </c>
    </row>
    <row r="20" spans="2:27" ht="15.75" x14ac:dyDescent="0.3">
      <c r="D20" s="420"/>
      <c r="E20" s="421"/>
      <c r="F20" s="421"/>
      <c r="G20" s="421"/>
      <c r="H20" s="421"/>
      <c r="I20" s="421"/>
      <c r="J20" s="421"/>
      <c r="K20" s="421"/>
      <c r="L20" s="421"/>
      <c r="M20" s="421"/>
      <c r="N20" s="421"/>
      <c r="O20" s="421"/>
      <c r="P20" s="421"/>
      <c r="Q20" s="421"/>
      <c r="R20" s="421"/>
      <c r="S20" s="421"/>
      <c r="T20" s="422"/>
      <c r="U20" s="423">
        <v>0</v>
      </c>
      <c r="V20" s="315" t="s">
        <v>419</v>
      </c>
      <c r="W20" s="424"/>
      <c r="X20" s="425"/>
      <c r="Y20" s="425">
        <v>0</v>
      </c>
      <c r="Z20" s="426"/>
      <c r="AA20" s="119">
        <v>0</v>
      </c>
    </row>
    <row r="21" spans="2:27" ht="16.5" thickBot="1" x14ac:dyDescent="0.35">
      <c r="D21" s="364"/>
      <c r="E21" s="365"/>
      <c r="F21" s="365"/>
      <c r="G21" s="365"/>
      <c r="H21" s="365"/>
      <c r="I21" s="365"/>
      <c r="J21" s="365"/>
      <c r="K21" s="365"/>
      <c r="L21" s="365"/>
      <c r="M21" s="365"/>
      <c r="N21" s="365"/>
      <c r="O21" s="365"/>
      <c r="P21" s="365"/>
      <c r="Q21" s="365"/>
      <c r="R21" s="365"/>
      <c r="S21" s="365"/>
      <c r="T21" s="427"/>
      <c r="U21" s="428">
        <v>64.759409338078328</v>
      </c>
      <c r="V21" s="429" t="s">
        <v>420</v>
      </c>
      <c r="W21" s="367"/>
      <c r="X21" s="368"/>
      <c r="Y21" s="368">
        <v>-0.27731192460688298</v>
      </c>
      <c r="Z21" s="430"/>
      <c r="AA21" s="125">
        <v>-82.638953532851133</v>
      </c>
    </row>
    <row r="22" spans="2:27" ht="15.75" thickBot="1" x14ac:dyDescent="0.3">
      <c r="D22" s="247">
        <v>881.19</v>
      </c>
      <c r="E22" s="145">
        <v>30.210000000000004</v>
      </c>
      <c r="F22" s="145">
        <v>633488.27</v>
      </c>
      <c r="G22" s="145">
        <v>348.06</v>
      </c>
      <c r="H22" s="145">
        <v>962.75</v>
      </c>
      <c r="I22" s="145">
        <v>528.92999999999995</v>
      </c>
      <c r="J22" s="145">
        <v>37.31</v>
      </c>
      <c r="K22" s="145">
        <v>6529.33</v>
      </c>
      <c r="L22" s="145">
        <v>71448.460000000006</v>
      </c>
      <c r="M22" s="145">
        <v>229643.75999999998</v>
      </c>
      <c r="N22" s="145">
        <v>9997.119999999999</v>
      </c>
      <c r="O22" s="145">
        <v>5402.38</v>
      </c>
      <c r="P22" s="145">
        <v>496926.85</v>
      </c>
      <c r="Q22" s="145">
        <v>2113.19</v>
      </c>
      <c r="R22" s="145">
        <v>8210.8499999999985</v>
      </c>
      <c r="S22" s="145">
        <v>28243.82</v>
      </c>
      <c r="T22" s="145">
        <v>31502.55</v>
      </c>
      <c r="U22" s="145"/>
      <c r="V22" s="369" t="s">
        <v>61</v>
      </c>
      <c r="W22" s="368">
        <v>0</v>
      </c>
      <c r="X22" s="368">
        <v>3899.1029264109961</v>
      </c>
      <c r="Y22" s="368">
        <v>57.263840793067899</v>
      </c>
      <c r="Z22" s="370"/>
      <c r="AA22" s="371">
        <v>114542.19771660915</v>
      </c>
    </row>
    <row r="23" spans="2:27" x14ac:dyDescent="0.2">
      <c r="V23" s="36"/>
    </row>
    <row r="24" spans="2:27" ht="18.75" x14ac:dyDescent="0.35">
      <c r="B24" s="36" t="s">
        <v>336</v>
      </c>
      <c r="V24" s="36"/>
    </row>
    <row r="25" spans="2:27" x14ac:dyDescent="0.2">
      <c r="V25" s="36"/>
    </row>
    <row r="26" spans="2:27" x14ac:dyDescent="0.2">
      <c r="V26" s="36"/>
    </row>
    <row r="27" spans="2:27" x14ac:dyDescent="0.2">
      <c r="V27" s="36"/>
    </row>
    <row r="28" spans="2:27" x14ac:dyDescent="0.2">
      <c r="V28" s="36"/>
    </row>
    <row r="29" spans="2:27" x14ac:dyDescent="0.2">
      <c r="V29" s="36"/>
    </row>
    <row r="30" spans="2:27" x14ac:dyDescent="0.2">
      <c r="V30" s="36"/>
    </row>
    <row r="31" spans="2:27" x14ac:dyDescent="0.2">
      <c r="V31" s="36"/>
    </row>
    <row r="32" spans="2:27" x14ac:dyDescent="0.2">
      <c r="V32" s="36"/>
    </row>
    <row r="33" spans="22:22" x14ac:dyDescent="0.2">
      <c r="V33" s="36"/>
    </row>
    <row r="34" spans="22:22" x14ac:dyDescent="0.2">
      <c r="V34" s="36"/>
    </row>
    <row r="35" spans="22:22" x14ac:dyDescent="0.2">
      <c r="V35" s="36"/>
    </row>
    <row r="36" spans="22:22" x14ac:dyDescent="0.2">
      <c r="V36" s="36"/>
    </row>
    <row r="37" spans="22:22" x14ac:dyDescent="0.2">
      <c r="V37" s="36"/>
    </row>
    <row r="38" spans="22:22" x14ac:dyDescent="0.2">
      <c r="V38" s="36"/>
    </row>
    <row r="39" spans="22:22" x14ac:dyDescent="0.2">
      <c r="V39" s="36"/>
    </row>
    <row r="40" spans="22:22" x14ac:dyDescent="0.2">
      <c r="V40" s="36"/>
    </row>
    <row r="41" spans="22:22" x14ac:dyDescent="0.2">
      <c r="V41" s="36"/>
    </row>
    <row r="42" spans="22:22" x14ac:dyDescent="0.2">
      <c r="V42" s="36"/>
    </row>
    <row r="43" spans="22:22" x14ac:dyDescent="0.2">
      <c r="V43" s="36"/>
    </row>
    <row r="44" spans="22:22" x14ac:dyDescent="0.2">
      <c r="V44" s="36"/>
    </row>
    <row r="45" spans="22:22" x14ac:dyDescent="0.2">
      <c r="V45" s="36"/>
    </row>
    <row r="46" spans="22:22" x14ac:dyDescent="0.2">
      <c r="V46" s="36"/>
    </row>
    <row r="47" spans="22:22" x14ac:dyDescent="0.2">
      <c r="V47" s="36"/>
    </row>
    <row r="48" spans="22:22" x14ac:dyDescent="0.2">
      <c r="V48" s="36"/>
    </row>
    <row r="49" spans="22:22" x14ac:dyDescent="0.2">
      <c r="V49" s="36"/>
    </row>
    <row r="50" spans="22:22" x14ac:dyDescent="0.2">
      <c r="V50" s="36"/>
    </row>
    <row r="51" spans="22:22" x14ac:dyDescent="0.2">
      <c r="V51" s="36"/>
    </row>
    <row r="52" spans="22:22" x14ac:dyDescent="0.2">
      <c r="V52" s="36"/>
    </row>
    <row r="53" spans="22:22" x14ac:dyDescent="0.2">
      <c r="V53" s="36"/>
    </row>
    <row r="54" spans="22:22" x14ac:dyDescent="0.2">
      <c r="V54" s="36"/>
    </row>
    <row r="55" spans="22:22" x14ac:dyDescent="0.2">
      <c r="V55" s="36"/>
    </row>
    <row r="56" spans="22:22" x14ac:dyDescent="0.2">
      <c r="V56" s="36"/>
    </row>
    <row r="57" spans="22:22" x14ac:dyDescent="0.2">
      <c r="V57" s="36"/>
    </row>
    <row r="58" spans="22:22" x14ac:dyDescent="0.2">
      <c r="V58" s="36"/>
    </row>
    <row r="59" spans="22:22" x14ac:dyDescent="0.2">
      <c r="V59" s="36"/>
    </row>
    <row r="60" spans="22:22" x14ac:dyDescent="0.2">
      <c r="V60" s="36"/>
    </row>
    <row r="61" spans="22:22" x14ac:dyDescent="0.2">
      <c r="V61" s="36"/>
    </row>
    <row r="62" spans="22:22" x14ac:dyDescent="0.2">
      <c r="V62" s="36"/>
    </row>
    <row r="63" spans="22:22" x14ac:dyDescent="0.2">
      <c r="V63" s="36"/>
    </row>
    <row r="64" spans="22:22" x14ac:dyDescent="0.2">
      <c r="V64" s="36"/>
    </row>
    <row r="65" spans="22:22" x14ac:dyDescent="0.2">
      <c r="V65" s="36"/>
    </row>
    <row r="66" spans="22:22" x14ac:dyDescent="0.2">
      <c r="V66" s="36"/>
    </row>
    <row r="67" spans="22:22" x14ac:dyDescent="0.2">
      <c r="V67" s="36"/>
    </row>
    <row r="68" spans="22:22" x14ac:dyDescent="0.2">
      <c r="V68" s="36"/>
    </row>
    <row r="69" spans="22:22" x14ac:dyDescent="0.2">
      <c r="V69" s="36"/>
    </row>
    <row r="70" spans="22:22" x14ac:dyDescent="0.2">
      <c r="V70" s="36"/>
    </row>
    <row r="71" spans="22:22" x14ac:dyDescent="0.2">
      <c r="V71" s="36"/>
    </row>
    <row r="72" spans="22:22" x14ac:dyDescent="0.2">
      <c r="V72" s="36"/>
    </row>
    <row r="73" spans="22:22" x14ac:dyDescent="0.2">
      <c r="V73" s="36"/>
    </row>
    <row r="74" spans="22:22" x14ac:dyDescent="0.2">
      <c r="V74" s="36"/>
    </row>
    <row r="75" spans="22:22" x14ac:dyDescent="0.2">
      <c r="V75" s="36"/>
    </row>
    <row r="76" spans="22:22" x14ac:dyDescent="0.2">
      <c r="V76" s="36"/>
    </row>
    <row r="77" spans="22:22" x14ac:dyDescent="0.2">
      <c r="V77" s="36"/>
    </row>
    <row r="78" spans="22:22" x14ac:dyDescent="0.2">
      <c r="V78" s="36"/>
    </row>
    <row r="79" spans="22:22" x14ac:dyDescent="0.2">
      <c r="V79" s="36"/>
    </row>
    <row r="80" spans="22:22" x14ac:dyDescent="0.2">
      <c r="V80" s="36"/>
    </row>
    <row r="81" spans="22:22" x14ac:dyDescent="0.2">
      <c r="V81" s="36"/>
    </row>
    <row r="82" spans="22:22" x14ac:dyDescent="0.2">
      <c r="V82" s="36"/>
    </row>
    <row r="83" spans="22:22" x14ac:dyDescent="0.2">
      <c r="V83" s="36"/>
    </row>
    <row r="84" spans="22:22" x14ac:dyDescent="0.2">
      <c r="V84" s="36"/>
    </row>
    <row r="85" spans="22:22" x14ac:dyDescent="0.2">
      <c r="V85" s="36"/>
    </row>
    <row r="86" spans="22:22" x14ac:dyDescent="0.2">
      <c r="V86" s="36"/>
    </row>
    <row r="87" spans="22:22" x14ac:dyDescent="0.2">
      <c r="V87" s="36"/>
    </row>
    <row r="88" spans="22:22" x14ac:dyDescent="0.2">
      <c r="V88" s="36"/>
    </row>
    <row r="89" spans="22:22" x14ac:dyDescent="0.2">
      <c r="V89" s="36"/>
    </row>
    <row r="90" spans="22:22" x14ac:dyDescent="0.2">
      <c r="V90" s="36"/>
    </row>
    <row r="91" spans="22:22" x14ac:dyDescent="0.2">
      <c r="V91" s="36"/>
    </row>
    <row r="92" spans="22:22" x14ac:dyDescent="0.2">
      <c r="V92" s="36"/>
    </row>
    <row r="93" spans="22:22" x14ac:dyDescent="0.2">
      <c r="V93" s="36"/>
    </row>
    <row r="94" spans="22:22" x14ac:dyDescent="0.2">
      <c r="V94" s="36"/>
    </row>
    <row r="95" spans="22:22" x14ac:dyDescent="0.2">
      <c r="V95" s="36"/>
    </row>
    <row r="96" spans="22:22" x14ac:dyDescent="0.2">
      <c r="V96" s="36"/>
    </row>
    <row r="97" spans="22:22" x14ac:dyDescent="0.2">
      <c r="V97" s="36"/>
    </row>
    <row r="98" spans="22:22" x14ac:dyDescent="0.2">
      <c r="V98" s="36"/>
    </row>
    <row r="99" spans="22:22" x14ac:dyDescent="0.2">
      <c r="V99" s="36"/>
    </row>
    <row r="100" spans="22:22" x14ac:dyDescent="0.2">
      <c r="V100" s="36"/>
    </row>
    <row r="101" spans="22:22" x14ac:dyDescent="0.2">
      <c r="V101" s="36"/>
    </row>
    <row r="102" spans="22:22" x14ac:dyDescent="0.2">
      <c r="V102" s="36"/>
    </row>
    <row r="103" spans="22:22" x14ac:dyDescent="0.2">
      <c r="V103" s="36"/>
    </row>
    <row r="104" spans="22:22" x14ac:dyDescent="0.2">
      <c r="V104" s="36"/>
    </row>
    <row r="105" spans="22:22" x14ac:dyDescent="0.2">
      <c r="V105" s="36"/>
    </row>
    <row r="106" spans="22:22" x14ac:dyDescent="0.2">
      <c r="V106" s="36"/>
    </row>
    <row r="107" spans="22:22" x14ac:dyDescent="0.2">
      <c r="V107" s="36"/>
    </row>
    <row r="108" spans="22:22" x14ac:dyDescent="0.2">
      <c r="V108" s="36"/>
    </row>
    <row r="109" spans="22:22" x14ac:dyDescent="0.2">
      <c r="V109" s="36"/>
    </row>
    <row r="110" spans="22:22" x14ac:dyDescent="0.2">
      <c r="V110" s="36"/>
    </row>
    <row r="111" spans="22:22" x14ac:dyDescent="0.2">
      <c r="V111" s="36"/>
    </row>
    <row r="112" spans="22:22" x14ac:dyDescent="0.2">
      <c r="V112" s="36"/>
    </row>
    <row r="113" spans="22:22" x14ac:dyDescent="0.2">
      <c r="V113" s="36"/>
    </row>
    <row r="114" spans="22:22" x14ac:dyDescent="0.2">
      <c r="V114" s="36"/>
    </row>
    <row r="115" spans="22:22" x14ac:dyDescent="0.2">
      <c r="V115" s="36"/>
    </row>
    <row r="116" spans="22:22" x14ac:dyDescent="0.2">
      <c r="V116" s="36"/>
    </row>
    <row r="117" spans="22:22" x14ac:dyDescent="0.2">
      <c r="V117" s="36"/>
    </row>
    <row r="118" spans="22:22" x14ac:dyDescent="0.2">
      <c r="V118" s="36"/>
    </row>
    <row r="119" spans="22:22" x14ac:dyDescent="0.2">
      <c r="V119" s="36"/>
    </row>
    <row r="120" spans="22:22" x14ac:dyDescent="0.2">
      <c r="V120" s="36"/>
    </row>
    <row r="121" spans="22:22" x14ac:dyDescent="0.2">
      <c r="V121" s="36"/>
    </row>
    <row r="122" spans="22:22" x14ac:dyDescent="0.2">
      <c r="V122" s="36"/>
    </row>
    <row r="123" spans="22:22" x14ac:dyDescent="0.2">
      <c r="V123" s="36"/>
    </row>
    <row r="124" spans="22:22" x14ac:dyDescent="0.2">
      <c r="V124" s="36"/>
    </row>
    <row r="125" spans="22:22" x14ac:dyDescent="0.2">
      <c r="V125" s="36"/>
    </row>
    <row r="126" spans="22:22" x14ac:dyDescent="0.2">
      <c r="V126" s="36"/>
    </row>
    <row r="127" spans="22:22" x14ac:dyDescent="0.2">
      <c r="V127" s="36"/>
    </row>
    <row r="128" spans="22:22" x14ac:dyDescent="0.2">
      <c r="V128" s="36"/>
    </row>
    <row r="129" spans="22:22" x14ac:dyDescent="0.2">
      <c r="V129" s="36"/>
    </row>
    <row r="130" spans="22:22" x14ac:dyDescent="0.2">
      <c r="V130" s="36"/>
    </row>
    <row r="131" spans="22:22" x14ac:dyDescent="0.2">
      <c r="V131" s="36"/>
    </row>
    <row r="132" spans="22:22" x14ac:dyDescent="0.2">
      <c r="V132" s="36"/>
    </row>
    <row r="133" spans="22:22" x14ac:dyDescent="0.2">
      <c r="V133" s="36"/>
    </row>
    <row r="134" spans="22:22" x14ac:dyDescent="0.2">
      <c r="V134" s="36"/>
    </row>
    <row r="135" spans="22:22" x14ac:dyDescent="0.2">
      <c r="V135" s="36"/>
    </row>
    <row r="136" spans="22:22" x14ac:dyDescent="0.2">
      <c r="V136" s="36"/>
    </row>
    <row r="137" spans="22:22" x14ac:dyDescent="0.2">
      <c r="V137" s="36"/>
    </row>
    <row r="138" spans="22:22" x14ac:dyDescent="0.2">
      <c r="V138" s="36"/>
    </row>
    <row r="139" spans="22:22" x14ac:dyDescent="0.2">
      <c r="V139" s="36"/>
    </row>
    <row r="140" spans="22:22" x14ac:dyDescent="0.2">
      <c r="V140" s="36"/>
    </row>
    <row r="141" spans="22:22" x14ac:dyDescent="0.2">
      <c r="V141" s="36"/>
    </row>
    <row r="142" spans="22:22" x14ac:dyDescent="0.2">
      <c r="V142" s="36"/>
    </row>
    <row r="143" spans="22:22" x14ac:dyDescent="0.2">
      <c r="V143" s="36"/>
    </row>
    <row r="144" spans="22:22" x14ac:dyDescent="0.2">
      <c r="V144" s="36"/>
    </row>
    <row r="145" spans="22:22" x14ac:dyDescent="0.2">
      <c r="V145" s="36"/>
    </row>
    <row r="146" spans="22:22" x14ac:dyDescent="0.2">
      <c r="V146" s="36"/>
    </row>
    <row r="147" spans="22:22" x14ac:dyDescent="0.2">
      <c r="V147" s="36"/>
    </row>
    <row r="148" spans="22:22" x14ac:dyDescent="0.2">
      <c r="V148" s="36"/>
    </row>
    <row r="149" spans="22:22" x14ac:dyDescent="0.2">
      <c r="V149" s="36"/>
    </row>
    <row r="150" spans="22:22" x14ac:dyDescent="0.2">
      <c r="V150" s="36"/>
    </row>
    <row r="151" spans="22:22" x14ac:dyDescent="0.2">
      <c r="V151" s="36"/>
    </row>
    <row r="152" spans="22:22" x14ac:dyDescent="0.2">
      <c r="V152" s="36"/>
    </row>
    <row r="153" spans="22:22" x14ac:dyDescent="0.2">
      <c r="V153" s="36"/>
    </row>
    <row r="154" spans="22:22" x14ac:dyDescent="0.2">
      <c r="V154" s="36"/>
    </row>
    <row r="155" spans="22:22" x14ac:dyDescent="0.2">
      <c r="V155" s="36"/>
    </row>
    <row r="156" spans="22:22" x14ac:dyDescent="0.2">
      <c r="V156" s="36"/>
    </row>
    <row r="157" spans="22:22" x14ac:dyDescent="0.2">
      <c r="V157" s="36"/>
    </row>
    <row r="158" spans="22:22" x14ac:dyDescent="0.2">
      <c r="V158" s="36"/>
    </row>
    <row r="159" spans="22:22" x14ac:dyDescent="0.2">
      <c r="V159" s="36"/>
    </row>
    <row r="160" spans="22:22" x14ac:dyDescent="0.2">
      <c r="V160" s="36"/>
    </row>
    <row r="161" spans="22:22" x14ac:dyDescent="0.2">
      <c r="V161" s="36"/>
    </row>
    <row r="162" spans="22:22" x14ac:dyDescent="0.2">
      <c r="V162" s="36"/>
    </row>
    <row r="163" spans="22:22" x14ac:dyDescent="0.2">
      <c r="V163" s="36"/>
    </row>
    <row r="164" spans="22:22" x14ac:dyDescent="0.2">
      <c r="V164" s="36"/>
    </row>
    <row r="165" spans="22:22" x14ac:dyDescent="0.2">
      <c r="V165" s="36"/>
    </row>
    <row r="166" spans="22:22" x14ac:dyDescent="0.2">
      <c r="V166" s="36"/>
    </row>
    <row r="167" spans="22:22" x14ac:dyDescent="0.2">
      <c r="V167" s="36"/>
    </row>
    <row r="168" spans="22:22" x14ac:dyDescent="0.2">
      <c r="V168" s="36"/>
    </row>
    <row r="169" spans="22:22" x14ac:dyDescent="0.2">
      <c r="V169" s="36"/>
    </row>
    <row r="170" spans="22:22" x14ac:dyDescent="0.2">
      <c r="V170" s="36"/>
    </row>
    <row r="171" spans="22:22" x14ac:dyDescent="0.2">
      <c r="V171" s="36"/>
    </row>
    <row r="172" spans="22:22" x14ac:dyDescent="0.2">
      <c r="V172" s="36"/>
    </row>
    <row r="173" spans="22:22" x14ac:dyDescent="0.2">
      <c r="V173" s="36"/>
    </row>
    <row r="174" spans="22:22" x14ac:dyDescent="0.2">
      <c r="V174" s="36"/>
    </row>
    <row r="175" spans="22:22" x14ac:dyDescent="0.2">
      <c r="V175" s="36"/>
    </row>
    <row r="176" spans="22:22" x14ac:dyDescent="0.2">
      <c r="V176" s="36"/>
    </row>
    <row r="177" spans="1:27" x14ac:dyDescent="0.2">
      <c r="V177" s="36"/>
    </row>
    <row r="178" spans="1:27" x14ac:dyDescent="0.2">
      <c r="V178" s="36"/>
    </row>
    <row r="179" spans="1:27" x14ac:dyDescent="0.2">
      <c r="V179" s="36"/>
    </row>
    <row r="180" spans="1:27" x14ac:dyDescent="0.2">
      <c r="V180" s="36"/>
    </row>
    <row r="181" spans="1:27" ht="15" thickBot="1" x14ac:dyDescent="0.25">
      <c r="V181" s="36"/>
    </row>
    <row r="182" spans="1:27" ht="15" thickBot="1" x14ac:dyDescent="0.25">
      <c r="A182" s="535" t="s">
        <v>62</v>
      </c>
      <c r="B182" s="538" t="s">
        <v>63</v>
      </c>
      <c r="C182" s="539"/>
      <c r="D182" s="539"/>
      <c r="E182" s="539"/>
      <c r="F182" s="539"/>
      <c r="G182" s="539"/>
      <c r="H182" s="539"/>
      <c r="I182" s="539"/>
      <c r="J182" s="539"/>
      <c r="K182" s="539"/>
      <c r="L182" s="539"/>
      <c r="M182" s="539"/>
      <c r="N182" s="539"/>
      <c r="O182" s="539"/>
      <c r="P182" s="539"/>
      <c r="Q182" s="539"/>
      <c r="R182" s="539"/>
      <c r="S182" s="539"/>
      <c r="T182" s="539"/>
      <c r="U182" s="539"/>
      <c r="V182" s="539"/>
      <c r="W182" s="539"/>
      <c r="X182" s="539"/>
      <c r="Y182" s="539"/>
      <c r="Z182" s="539"/>
      <c r="AA182" s="540"/>
    </row>
    <row r="183" spans="1:27" ht="15" thickBot="1" x14ac:dyDescent="0.25">
      <c r="A183" s="536"/>
      <c r="B183" s="1"/>
      <c r="C183" s="2"/>
      <c r="D183" s="3"/>
      <c r="E183" s="2"/>
      <c r="F183" s="2"/>
      <c r="G183" s="2"/>
      <c r="H183" s="2"/>
      <c r="I183" s="2"/>
      <c r="J183" s="2"/>
      <c r="K183" s="2"/>
      <c r="L183" s="2"/>
      <c r="M183" s="2"/>
      <c r="N183" s="2"/>
      <c r="O183" s="2"/>
      <c r="P183" s="2"/>
      <c r="Q183" s="2"/>
      <c r="R183" s="2"/>
      <c r="S183" s="4"/>
      <c r="T183" s="353"/>
      <c r="U183" s="353"/>
      <c r="V183" s="49" t="s">
        <v>64</v>
      </c>
      <c r="W183" s="248"/>
      <c r="X183" s="249"/>
      <c r="Y183" s="250"/>
      <c r="Z183" s="50"/>
      <c r="AA183" s="51"/>
    </row>
    <row r="184" spans="1:27" x14ac:dyDescent="0.2">
      <c r="A184" s="536"/>
      <c r="B184" s="52"/>
      <c r="C184" s="251"/>
      <c r="D184" s="252"/>
      <c r="E184" s="251"/>
      <c r="F184" s="251"/>
      <c r="G184" s="251"/>
      <c r="H184" s="251"/>
      <c r="I184" s="251"/>
      <c r="J184" s="251"/>
      <c r="K184" s="251"/>
      <c r="L184" s="251"/>
      <c r="M184" s="251"/>
      <c r="N184" s="251"/>
      <c r="O184" s="251"/>
      <c r="P184" s="251"/>
      <c r="Q184" s="251"/>
      <c r="R184" s="251"/>
      <c r="S184" s="253"/>
      <c r="T184" s="354"/>
      <c r="U184" s="354"/>
      <c r="V184" s="53" t="s">
        <v>65</v>
      </c>
      <c r="W184" s="254"/>
      <c r="X184" s="255"/>
      <c r="Y184" s="256"/>
      <c r="Z184" s="54"/>
      <c r="AA184" s="55"/>
    </row>
    <row r="185" spans="1:27" x14ac:dyDescent="0.2">
      <c r="A185" s="536"/>
      <c r="B185" s="257"/>
      <c r="C185" s="258"/>
      <c r="D185" s="259"/>
      <c r="E185" s="258"/>
      <c r="F185" s="258"/>
      <c r="G185" s="258"/>
      <c r="H185" s="258"/>
      <c r="I185" s="258"/>
      <c r="J185" s="258"/>
      <c r="K185" s="258"/>
      <c r="L185" s="258"/>
      <c r="M185" s="258"/>
      <c r="N185" s="258"/>
      <c r="O185" s="258"/>
      <c r="P185" s="258"/>
      <c r="Q185" s="258"/>
      <c r="R185" s="258"/>
      <c r="S185" s="260"/>
      <c r="T185" s="355"/>
      <c r="U185" s="355"/>
      <c r="V185" s="56" t="s">
        <v>66</v>
      </c>
      <c r="W185" s="261"/>
      <c r="X185" s="262"/>
      <c r="Y185" s="263"/>
      <c r="Z185" s="57"/>
      <c r="AA185" s="51"/>
    </row>
    <row r="186" spans="1:27" ht="15" thickBot="1" x14ac:dyDescent="0.25">
      <c r="A186" s="536"/>
      <c r="B186" s="264"/>
      <c r="C186" s="265"/>
      <c r="D186" s="266"/>
      <c r="E186" s="265"/>
      <c r="F186" s="265"/>
      <c r="G186" s="265"/>
      <c r="H186" s="265"/>
      <c r="I186" s="265"/>
      <c r="J186" s="265"/>
      <c r="K186" s="265"/>
      <c r="L186" s="265"/>
      <c r="M186" s="265"/>
      <c r="N186" s="265"/>
      <c r="O186" s="265"/>
      <c r="P186" s="265"/>
      <c r="Q186" s="265"/>
      <c r="R186" s="265"/>
      <c r="S186" s="267"/>
      <c r="T186" s="356"/>
      <c r="U186" s="356"/>
      <c r="V186" s="58" t="s">
        <v>67</v>
      </c>
      <c r="W186" s="268"/>
      <c r="X186" s="269"/>
      <c r="Y186" s="270"/>
      <c r="Z186" s="59"/>
      <c r="AA186" s="60"/>
    </row>
    <row r="187" spans="1:27" ht="15" thickBot="1" x14ac:dyDescent="0.25">
      <c r="A187" s="537"/>
      <c r="B187" s="271"/>
      <c r="C187" s="272"/>
      <c r="D187" s="273"/>
      <c r="E187" s="272"/>
      <c r="F187" s="272"/>
      <c r="G187" s="272"/>
      <c r="H187" s="272"/>
      <c r="I187" s="272"/>
      <c r="J187" s="272"/>
      <c r="K187" s="272"/>
      <c r="L187" s="272"/>
      <c r="M187" s="272"/>
      <c r="N187" s="272"/>
      <c r="O187" s="272"/>
      <c r="P187" s="272"/>
      <c r="Q187" s="272"/>
      <c r="R187" s="272"/>
      <c r="S187" s="274"/>
      <c r="T187" s="357"/>
      <c r="U187" s="357"/>
      <c r="V187" s="61" t="s">
        <v>68</v>
      </c>
      <c r="W187" s="275"/>
      <c r="X187" s="276"/>
      <c r="Y187" s="277"/>
      <c r="Z187" s="62"/>
      <c r="AA187" s="63"/>
    </row>
  </sheetData>
  <mergeCells count="7">
    <mergeCell ref="A182:A187"/>
    <mergeCell ref="B182:AA182"/>
    <mergeCell ref="B2:D2"/>
    <mergeCell ref="A8:A13"/>
    <mergeCell ref="B3:C3"/>
    <mergeCell ref="D6:S6"/>
    <mergeCell ref="W6:AA6"/>
  </mergeCells>
  <pageMargins left="0.7" right="0.7" top="0.75" bottom="0.75" header="0.3" footer="0.3"/>
  <pageSetup paperSize="9"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2"/>
  <dimension ref="A1:AX91"/>
  <sheetViews>
    <sheetView zoomScale="85" zoomScaleNormal="85" workbookViewId="0">
      <selection sqref="A1:XFD1048576"/>
    </sheetView>
  </sheetViews>
  <sheetFormatPr defaultColWidth="8.7109375" defaultRowHeight="14.25" x14ac:dyDescent="0.2"/>
  <cols>
    <col min="1" max="5" width="8.7109375" style="36"/>
    <col min="6" max="6" width="9.5703125" style="36" customWidth="1"/>
    <col min="7" max="16" width="8.7109375" style="36"/>
    <col min="17" max="17" width="9" style="36" customWidth="1"/>
    <col min="18" max="20" width="8.7109375" style="36" hidden="1" customWidth="1"/>
    <col min="21" max="21" width="5.7109375" style="36" hidden="1" customWidth="1"/>
    <col min="22" max="22" width="7" style="36" hidden="1" customWidth="1"/>
    <col min="23" max="25" width="8.7109375" style="36"/>
    <col min="26" max="26" width="36.42578125" style="46" customWidth="1"/>
    <col min="27" max="27" width="12.7109375" style="36" customWidth="1"/>
    <col min="28" max="28" width="8.7109375" style="36"/>
    <col min="29" max="29" width="13.5703125" style="37" bestFit="1" customWidth="1"/>
    <col min="30" max="30" width="12.28515625" style="36" bestFit="1" customWidth="1"/>
    <col min="31" max="31" width="14.42578125" style="38" customWidth="1"/>
    <col min="32" max="36" width="9.28515625" style="36" customWidth="1"/>
    <col min="37" max="42" width="9.28515625" style="36" hidden="1" customWidth="1"/>
    <col min="43" max="43" width="14" style="36" hidden="1" customWidth="1"/>
    <col min="44" max="50" width="9.28515625" style="36" customWidth="1"/>
    <col min="51" max="16384" width="8.7109375" style="46"/>
  </cols>
  <sheetData>
    <row r="1" spans="1:43" s="36" customFormat="1" ht="15" thickBot="1" x14ac:dyDescent="0.25">
      <c r="AC1" s="37"/>
      <c r="AE1" s="38"/>
    </row>
    <row r="2" spans="1:43" s="36" customFormat="1" ht="15" x14ac:dyDescent="0.2">
      <c r="B2" s="554" t="s">
        <v>0</v>
      </c>
      <c r="C2" s="555"/>
      <c r="D2" s="555"/>
      <c r="E2" s="555"/>
      <c r="F2" s="222">
        <v>2018</v>
      </c>
      <c r="Z2" s="39" t="s">
        <v>69</v>
      </c>
      <c r="AC2" s="37"/>
      <c r="AE2" s="38"/>
    </row>
    <row r="3" spans="1:43" s="36" customFormat="1" ht="28.5" thickBot="1" x14ac:dyDescent="0.35">
      <c r="B3" s="545" t="s">
        <v>234</v>
      </c>
      <c r="C3" s="546"/>
      <c r="D3" s="224" t="s">
        <v>399</v>
      </c>
      <c r="E3" s="225" t="s">
        <v>276</v>
      </c>
      <c r="F3" s="226" t="s">
        <v>400</v>
      </c>
      <c r="Z3" s="44" t="s">
        <v>1</v>
      </c>
      <c r="AC3" s="37"/>
      <c r="AE3" s="38"/>
    </row>
    <row r="4" spans="1:43" s="36" customFormat="1" ht="20.25" x14ac:dyDescent="0.25">
      <c r="L4" s="47"/>
      <c r="Z4" s="386" t="s">
        <v>485</v>
      </c>
      <c r="AC4" s="37"/>
      <c r="AE4" s="38"/>
    </row>
    <row r="5" spans="1:43" s="36" customFormat="1" x14ac:dyDescent="0.2">
      <c r="B5" s="6"/>
      <c r="C5" s="6"/>
      <c r="D5" s="6"/>
      <c r="E5" s="227"/>
      <c r="F5" s="6"/>
      <c r="AC5" s="37"/>
      <c r="AE5" s="38"/>
    </row>
    <row r="6" spans="1:43" s="36" customFormat="1" ht="21" customHeight="1" x14ac:dyDescent="0.4">
      <c r="B6" s="6"/>
      <c r="C6" s="228"/>
      <c r="D6" s="229"/>
      <c r="E6" s="227"/>
      <c r="F6" s="6"/>
      <c r="AC6" s="37"/>
      <c r="AE6" s="38"/>
    </row>
    <row r="7" spans="1:43" s="36" customFormat="1" ht="19.5" thickBot="1" x14ac:dyDescent="0.4">
      <c r="B7" s="548" t="s">
        <v>401</v>
      </c>
      <c r="C7" s="548"/>
      <c r="D7" s="548"/>
      <c r="E7" s="548"/>
      <c r="F7" s="548"/>
      <c r="G7" s="548"/>
      <c r="H7" s="548"/>
      <c r="I7" s="548"/>
      <c r="J7" s="548"/>
      <c r="K7" s="548"/>
      <c r="L7" s="548"/>
      <c r="M7" s="548"/>
      <c r="N7" s="548"/>
      <c r="O7" s="548"/>
      <c r="P7" s="548"/>
      <c r="Q7" s="548"/>
      <c r="R7" s="548"/>
      <c r="S7" s="548"/>
      <c r="T7" s="548"/>
      <c r="U7" s="548"/>
      <c r="V7" s="548"/>
      <c r="W7" s="548"/>
      <c r="X7" s="548"/>
      <c r="Y7" s="548"/>
      <c r="Z7" s="94" t="s">
        <v>229</v>
      </c>
      <c r="AA7" s="548" t="s">
        <v>231</v>
      </c>
      <c r="AB7" s="548"/>
      <c r="AC7" s="548"/>
      <c r="AD7" s="548"/>
      <c r="AE7" s="548"/>
    </row>
    <row r="8" spans="1:43" s="36" customFormat="1" ht="297" x14ac:dyDescent="0.2">
      <c r="B8" s="102" t="s">
        <v>2</v>
      </c>
      <c r="C8" s="101" t="s">
        <v>3</v>
      </c>
      <c r="D8" s="101" t="s">
        <v>4</v>
      </c>
      <c r="E8" s="101" t="s">
        <v>5</v>
      </c>
      <c r="F8" s="101" t="s">
        <v>6</v>
      </c>
      <c r="G8" s="101" t="s">
        <v>7</v>
      </c>
      <c r="H8" s="101" t="s">
        <v>8</v>
      </c>
      <c r="I8" s="101" t="s">
        <v>9</v>
      </c>
      <c r="J8" s="101" t="s">
        <v>10</v>
      </c>
      <c r="K8" s="101" t="s">
        <v>11</v>
      </c>
      <c r="L8" s="101" t="s">
        <v>12</v>
      </c>
      <c r="M8" s="101" t="s">
        <v>13</v>
      </c>
      <c r="N8" s="103" t="s">
        <v>14</v>
      </c>
      <c r="O8" s="101" t="s">
        <v>15</v>
      </c>
      <c r="P8" s="103" t="s">
        <v>16</v>
      </c>
      <c r="Q8" s="101" t="s">
        <v>17</v>
      </c>
      <c r="R8" s="101" t="s">
        <v>18</v>
      </c>
      <c r="S8" s="101" t="s">
        <v>19</v>
      </c>
      <c r="T8" s="101" t="s">
        <v>20</v>
      </c>
      <c r="U8" s="104" t="s">
        <v>21</v>
      </c>
      <c r="V8" s="105" t="s">
        <v>22</v>
      </c>
      <c r="W8" s="105" t="s">
        <v>304</v>
      </c>
      <c r="X8" s="106" t="s">
        <v>23</v>
      </c>
      <c r="Y8" s="105" t="s">
        <v>281</v>
      </c>
      <c r="Z8" s="45"/>
      <c r="AA8" s="217" t="s">
        <v>24</v>
      </c>
      <c r="AB8" s="101" t="s">
        <v>237</v>
      </c>
      <c r="AC8" s="218" t="s">
        <v>25</v>
      </c>
      <c r="AD8" s="101" t="s">
        <v>26</v>
      </c>
      <c r="AE8" s="219" t="s">
        <v>27</v>
      </c>
    </row>
    <row r="9" spans="1:43" s="36" customFormat="1" ht="14.65" customHeight="1" thickBot="1" x14ac:dyDescent="0.25">
      <c r="A9" s="230"/>
      <c r="B9" s="556" t="s">
        <v>375</v>
      </c>
      <c r="C9" s="557"/>
      <c r="D9" s="557"/>
      <c r="E9" s="557"/>
      <c r="F9" s="557"/>
      <c r="G9" s="557"/>
      <c r="H9" s="557"/>
      <c r="I9" s="557"/>
      <c r="J9" s="557"/>
      <c r="K9" s="557"/>
      <c r="L9" s="557"/>
      <c r="M9" s="557"/>
      <c r="N9" s="557"/>
      <c r="O9" s="557"/>
      <c r="P9" s="557"/>
      <c r="Q9" s="557"/>
      <c r="R9" s="557"/>
      <c r="S9" s="557"/>
      <c r="T9" s="557"/>
      <c r="U9" s="557"/>
      <c r="V9" s="557"/>
      <c r="W9" s="557"/>
      <c r="X9" s="557"/>
      <c r="Y9" s="557"/>
      <c r="Z9" s="557"/>
      <c r="AA9" s="557"/>
      <c r="AB9" s="557"/>
      <c r="AC9" s="557"/>
      <c r="AD9" s="557"/>
      <c r="AE9" s="558"/>
      <c r="AK9" s="36" t="s">
        <v>306</v>
      </c>
    </row>
    <row r="10" spans="1:43" s="36" customFormat="1" ht="14.65" customHeight="1" x14ac:dyDescent="0.25">
      <c r="A10" s="230"/>
      <c r="B10" s="113">
        <v>757.25000000000011</v>
      </c>
      <c r="C10" s="110">
        <v>181.56</v>
      </c>
      <c r="D10" s="110">
        <v>2099.31</v>
      </c>
      <c r="E10" s="110">
        <v>1091.7</v>
      </c>
      <c r="F10" s="110">
        <v>14814.009999999998</v>
      </c>
      <c r="G10" s="110">
        <v>1412.1599999999999</v>
      </c>
      <c r="H10" s="110">
        <v>121.14</v>
      </c>
      <c r="I10" s="110">
        <v>77.600000000000009</v>
      </c>
      <c r="J10" s="110">
        <v>5386.72</v>
      </c>
      <c r="K10" s="110">
        <v>13.66</v>
      </c>
      <c r="L10" s="110">
        <v>870.79</v>
      </c>
      <c r="M10" s="110">
        <v>35.51</v>
      </c>
      <c r="N10" s="110">
        <v>2568.4999999999995</v>
      </c>
      <c r="O10" s="110">
        <v>5290.55</v>
      </c>
      <c r="P10" s="110">
        <v>2022.85</v>
      </c>
      <c r="Q10" s="110">
        <v>334.82</v>
      </c>
      <c r="R10" s="110"/>
      <c r="S10" s="110"/>
      <c r="T10" s="110"/>
      <c r="U10" s="110"/>
      <c r="V10" s="110"/>
      <c r="W10" s="110"/>
      <c r="X10" s="110"/>
      <c r="Y10" s="110"/>
      <c r="Z10" s="208" t="s">
        <v>28</v>
      </c>
      <c r="AA10" s="110"/>
      <c r="AB10" s="110"/>
      <c r="AC10" s="110">
        <v>28.37773097095581</v>
      </c>
      <c r="AD10" s="110"/>
      <c r="AE10" s="111">
        <v>8456.5638293448319</v>
      </c>
      <c r="AG10" s="38"/>
      <c r="AK10" s="552" t="s">
        <v>288</v>
      </c>
      <c r="AL10" s="553"/>
      <c r="AM10" s="553"/>
      <c r="AN10" s="553"/>
      <c r="AO10" s="553"/>
      <c r="AP10" s="553"/>
      <c r="AQ10" s="387">
        <v>4.8758144999999996E-2</v>
      </c>
    </row>
    <row r="11" spans="1:43" s="36" customFormat="1" ht="14.65" customHeight="1" x14ac:dyDescent="0.25">
      <c r="A11" s="230"/>
      <c r="B11" s="113"/>
      <c r="C11" s="110"/>
      <c r="D11" s="110"/>
      <c r="E11" s="110"/>
      <c r="F11" s="110"/>
      <c r="G11" s="110"/>
      <c r="H11" s="110"/>
      <c r="I11" s="110"/>
      <c r="J11" s="110"/>
      <c r="K11" s="110"/>
      <c r="L11" s="110"/>
      <c r="M11" s="110"/>
      <c r="N11" s="110"/>
      <c r="O11" s="110"/>
      <c r="P11" s="110"/>
      <c r="Q11" s="110"/>
      <c r="R11" s="110"/>
      <c r="S11" s="110"/>
      <c r="T11" s="110"/>
      <c r="U11" s="110"/>
      <c r="V11" s="38"/>
      <c r="W11" s="115"/>
      <c r="X11" s="110"/>
      <c r="Y11" s="111"/>
      <c r="Z11" s="208" t="s">
        <v>482</v>
      </c>
      <c r="AA11" s="110"/>
      <c r="AB11" s="110"/>
      <c r="AC11" s="110"/>
      <c r="AD11" s="110">
        <v>0</v>
      </c>
      <c r="AE11" s="111">
        <v>0</v>
      </c>
      <c r="AI11" s="38"/>
      <c r="AK11" s="388" t="s">
        <v>289</v>
      </c>
      <c r="AL11" s="278"/>
      <c r="AM11" s="278"/>
      <c r="AN11" s="278"/>
      <c r="AO11" s="278"/>
      <c r="AP11" s="278"/>
      <c r="AQ11" s="389">
        <v>3.3667559999999999E-2</v>
      </c>
    </row>
    <row r="12" spans="1:43" s="36" customFormat="1" ht="14.65" customHeight="1" x14ac:dyDescent="0.35">
      <c r="A12" s="230"/>
      <c r="B12" s="549" t="s">
        <v>402</v>
      </c>
      <c r="C12" s="550"/>
      <c r="D12" s="550"/>
      <c r="E12" s="550"/>
      <c r="F12" s="550"/>
      <c r="G12" s="550"/>
      <c r="H12" s="550"/>
      <c r="I12" s="550"/>
      <c r="J12" s="550"/>
      <c r="K12" s="550"/>
      <c r="L12" s="550"/>
      <c r="M12" s="550"/>
      <c r="N12" s="550"/>
      <c r="O12" s="550"/>
      <c r="P12" s="550"/>
      <c r="Q12" s="550"/>
      <c r="R12" s="550"/>
      <c r="S12" s="550"/>
      <c r="T12" s="550"/>
      <c r="U12" s="550"/>
      <c r="V12" s="550"/>
      <c r="W12" s="550"/>
      <c r="X12" s="550"/>
      <c r="Y12" s="550"/>
      <c r="Z12" s="550"/>
      <c r="AA12" s="550"/>
      <c r="AB12" s="550"/>
      <c r="AC12" s="550"/>
      <c r="AD12" s="550"/>
      <c r="AE12" s="551"/>
      <c r="AK12" s="388" t="s">
        <v>290</v>
      </c>
      <c r="AL12" s="278"/>
      <c r="AM12" s="278"/>
      <c r="AN12" s="278"/>
      <c r="AO12" s="278"/>
      <c r="AP12" s="278"/>
      <c r="AQ12" s="389">
        <v>3.3652585000000006E-2</v>
      </c>
    </row>
    <row r="13" spans="1:43" ht="15" x14ac:dyDescent="0.25">
      <c r="B13" s="129"/>
      <c r="C13" s="110"/>
      <c r="D13" s="110"/>
      <c r="E13" s="110"/>
      <c r="F13" s="110"/>
      <c r="G13" s="110"/>
      <c r="H13" s="110"/>
      <c r="I13" s="110"/>
      <c r="J13" s="110"/>
      <c r="K13" s="110"/>
      <c r="L13" s="110"/>
      <c r="M13" s="110"/>
      <c r="N13" s="110"/>
      <c r="O13" s="122"/>
      <c r="P13" s="122"/>
      <c r="Q13" s="122"/>
      <c r="R13" s="110"/>
      <c r="S13" s="110"/>
      <c r="T13" s="110"/>
      <c r="U13" s="110"/>
      <c r="V13" s="110"/>
      <c r="W13" s="110"/>
      <c r="X13" s="110">
        <v>25.245550000000001</v>
      </c>
      <c r="Y13" s="110"/>
      <c r="Z13" s="208" t="s">
        <v>277</v>
      </c>
      <c r="AA13" s="110"/>
      <c r="AB13" s="110"/>
      <c r="AC13" s="110">
        <v>39.671578571428576</v>
      </c>
      <c r="AD13" s="110"/>
      <c r="AE13" s="111">
        <v>11822.130414285715</v>
      </c>
      <c r="AK13" s="388" t="s">
        <v>291</v>
      </c>
      <c r="AL13" s="278"/>
      <c r="AM13" s="278"/>
      <c r="AN13" s="278"/>
      <c r="AO13" s="278"/>
      <c r="AP13" s="278"/>
      <c r="AQ13" s="389">
        <v>4.3516480000000003E-2</v>
      </c>
    </row>
    <row r="14" spans="1:43" ht="15" x14ac:dyDescent="0.25">
      <c r="A14" s="46"/>
      <c r="B14" s="113"/>
      <c r="C14" s="110"/>
      <c r="D14" s="110"/>
      <c r="E14" s="110"/>
      <c r="F14" s="110"/>
      <c r="G14" s="110"/>
      <c r="H14" s="110"/>
      <c r="I14" s="110"/>
      <c r="J14" s="110"/>
      <c r="K14" s="110"/>
      <c r="L14" s="110"/>
      <c r="M14" s="110"/>
      <c r="N14" s="110"/>
      <c r="O14" s="110"/>
      <c r="P14" s="110"/>
      <c r="Q14" s="110"/>
      <c r="R14" s="110"/>
      <c r="S14" s="110"/>
      <c r="T14" s="110"/>
      <c r="U14" s="110"/>
      <c r="V14" s="38"/>
      <c r="W14" s="110">
        <v>-360.25299999999999</v>
      </c>
      <c r="Y14" s="111"/>
      <c r="Z14" s="208" t="s">
        <v>305</v>
      </c>
      <c r="AA14" s="110"/>
      <c r="AB14" s="110"/>
      <c r="AC14" s="110">
        <v>-5.6611185714285712</v>
      </c>
      <c r="AD14" s="110"/>
      <c r="AE14" s="111">
        <v>-1687.0133342857143</v>
      </c>
      <c r="AK14" s="388" t="s">
        <v>292</v>
      </c>
      <c r="AL14" s="278"/>
      <c r="AM14" s="278"/>
      <c r="AN14" s="278"/>
      <c r="AO14" s="278"/>
      <c r="AP14" s="278"/>
      <c r="AQ14" s="389">
        <v>3.6757280000000003E-2</v>
      </c>
    </row>
    <row r="15" spans="1:43" s="36" customFormat="1" ht="14.65" customHeight="1" x14ac:dyDescent="0.25">
      <c r="A15" s="230"/>
      <c r="B15" s="113"/>
      <c r="C15" s="110"/>
      <c r="D15" s="110"/>
      <c r="E15" s="110"/>
      <c r="F15" s="110"/>
      <c r="G15" s="110"/>
      <c r="H15" s="110"/>
      <c r="I15" s="110"/>
      <c r="J15" s="110"/>
      <c r="K15" s="110"/>
      <c r="L15" s="110"/>
      <c r="M15" s="110"/>
      <c r="N15" s="110"/>
      <c r="O15" s="110"/>
      <c r="P15" s="110"/>
      <c r="Q15" s="110"/>
      <c r="R15" s="110"/>
      <c r="S15" s="110"/>
      <c r="T15" s="110"/>
      <c r="U15" s="110"/>
      <c r="V15" s="110"/>
      <c r="W15" s="110"/>
      <c r="X15" s="69">
        <v>3.2610000000000001</v>
      </c>
      <c r="Y15" s="110"/>
      <c r="Z15" s="208" t="s">
        <v>376</v>
      </c>
      <c r="AA15" s="110"/>
      <c r="AB15" s="110"/>
      <c r="AC15" s="110">
        <v>5.1244285714285708E-2</v>
      </c>
      <c r="AD15" s="110"/>
      <c r="AE15" s="111">
        <v>15.270797142857141</v>
      </c>
      <c r="AJ15" s="38"/>
      <c r="AK15" s="388" t="s">
        <v>293</v>
      </c>
      <c r="AL15" s="278"/>
      <c r="AM15" s="278"/>
      <c r="AN15" s="278"/>
      <c r="AO15" s="278"/>
      <c r="AP15" s="278"/>
      <c r="AQ15" s="389">
        <v>2.5476140000000001E-2</v>
      </c>
    </row>
    <row r="16" spans="1:43" s="36" customFormat="1" ht="14.65" customHeight="1" x14ac:dyDescent="0.25">
      <c r="A16" s="230"/>
      <c r="B16" s="113"/>
      <c r="C16" s="110"/>
      <c r="D16" s="110"/>
      <c r="E16" s="110"/>
      <c r="F16" s="110"/>
      <c r="G16" s="110"/>
      <c r="H16" s="110"/>
      <c r="I16" s="110"/>
      <c r="J16" s="110"/>
      <c r="K16" s="110"/>
      <c r="L16" s="110"/>
      <c r="M16" s="110"/>
      <c r="N16" s="110"/>
      <c r="O16" s="110"/>
      <c r="P16" s="110"/>
      <c r="Q16" s="110"/>
      <c r="R16" s="110"/>
      <c r="S16" s="110"/>
      <c r="T16" s="110"/>
      <c r="U16" s="110"/>
      <c r="V16" s="38"/>
      <c r="W16" s="38"/>
      <c r="X16" s="110">
        <v>3208.5940000000001</v>
      </c>
      <c r="Y16" s="110"/>
      <c r="Z16" s="208" t="s">
        <v>278</v>
      </c>
      <c r="AA16" s="110"/>
      <c r="AB16" s="110"/>
      <c r="AC16" s="110">
        <v>50.420762857142854</v>
      </c>
      <c r="AD16" s="110"/>
      <c r="AE16" s="111">
        <v>15025.38733142857</v>
      </c>
      <c r="AJ16" s="38"/>
      <c r="AK16" s="388" t="s">
        <v>294</v>
      </c>
      <c r="AL16" s="278"/>
      <c r="AM16" s="278"/>
      <c r="AN16" s="278"/>
      <c r="AO16" s="278"/>
      <c r="AP16" s="278"/>
      <c r="AQ16" s="389">
        <v>4.4355785000000002E-2</v>
      </c>
    </row>
    <row r="17" spans="1:43" s="36" customFormat="1" ht="14.65" customHeight="1" x14ac:dyDescent="0.25">
      <c r="A17" s="230"/>
      <c r="B17" s="113"/>
      <c r="C17" s="110"/>
      <c r="D17" s="110"/>
      <c r="E17" s="110"/>
      <c r="F17" s="110"/>
      <c r="G17" s="110"/>
      <c r="H17" s="110"/>
      <c r="I17" s="110"/>
      <c r="J17" s="110"/>
      <c r="K17" s="110"/>
      <c r="L17" s="110"/>
      <c r="M17" s="110"/>
      <c r="N17" s="110"/>
      <c r="O17" s="110"/>
      <c r="P17" s="110"/>
      <c r="Q17" s="110"/>
      <c r="R17" s="110"/>
      <c r="S17" s="110"/>
      <c r="T17" s="110"/>
      <c r="U17" s="110"/>
      <c r="V17" s="110"/>
      <c r="W17" s="110"/>
      <c r="X17" s="110">
        <v>4013.1970000000001</v>
      </c>
      <c r="Y17" s="110"/>
      <c r="Z17" s="208" t="s">
        <v>279</v>
      </c>
      <c r="AA17" s="110"/>
      <c r="AB17" s="110"/>
      <c r="AC17" s="110">
        <v>63.064524285714292</v>
      </c>
      <c r="AD17" s="110"/>
      <c r="AE17" s="111">
        <v>18793.228237142859</v>
      </c>
      <c r="AI17" s="38"/>
      <c r="AK17" s="388" t="s">
        <v>295</v>
      </c>
      <c r="AL17" s="278"/>
      <c r="AM17" s="278"/>
      <c r="AN17" s="278"/>
      <c r="AO17" s="278"/>
      <c r="AP17" s="278"/>
      <c r="AQ17" s="389">
        <v>1.3454987999999999E-2</v>
      </c>
    </row>
    <row r="18" spans="1:43" s="36" customFormat="1" ht="14.65" customHeight="1" x14ac:dyDescent="0.25">
      <c r="A18" s="230"/>
      <c r="B18" s="113"/>
      <c r="C18" s="110"/>
      <c r="D18" s="110"/>
      <c r="E18" s="110"/>
      <c r="F18" s="110"/>
      <c r="G18" s="110"/>
      <c r="H18" s="110"/>
      <c r="I18" s="110"/>
      <c r="J18" s="110"/>
      <c r="K18" s="110"/>
      <c r="L18" s="110"/>
      <c r="M18" s="110"/>
      <c r="N18" s="110"/>
      <c r="O18" s="110"/>
      <c r="P18" s="110">
        <v>250.58799999999999</v>
      </c>
      <c r="Q18" s="110"/>
      <c r="R18" s="110"/>
      <c r="S18" s="110"/>
      <c r="T18" s="110"/>
      <c r="U18" s="110"/>
      <c r="V18" s="110"/>
      <c r="W18" s="110"/>
      <c r="X18" s="110"/>
      <c r="Y18" s="110"/>
      <c r="Z18" s="208" t="s">
        <v>280</v>
      </c>
      <c r="AA18" s="110"/>
      <c r="AB18" s="110"/>
      <c r="AC18" s="110">
        <v>7.0981646169219035</v>
      </c>
      <c r="AD18" s="110"/>
      <c r="AE18" s="111">
        <v>2115.2530558427275</v>
      </c>
      <c r="AI18" s="38"/>
      <c r="AK18" s="388" t="s">
        <v>296</v>
      </c>
      <c r="AL18" s="278"/>
      <c r="AM18" s="278"/>
      <c r="AN18" s="278"/>
      <c r="AO18" s="278"/>
      <c r="AP18" s="278"/>
      <c r="AQ18" s="389">
        <v>3.361198E-2</v>
      </c>
    </row>
    <row r="19" spans="1:43" s="36" customFormat="1" ht="14.65" customHeight="1" x14ac:dyDescent="0.25">
      <c r="A19" s="230"/>
      <c r="B19" s="113"/>
      <c r="C19" s="110"/>
      <c r="D19" s="110"/>
      <c r="E19" s="110"/>
      <c r="F19" s="110"/>
      <c r="G19" s="110"/>
      <c r="H19" s="110"/>
      <c r="I19" s="110"/>
      <c r="J19" s="110"/>
      <c r="K19" s="110"/>
      <c r="L19" s="110"/>
      <c r="M19" s="110"/>
      <c r="N19" s="110"/>
      <c r="O19" s="110"/>
      <c r="P19" s="110">
        <v>598.93499999999995</v>
      </c>
      <c r="Q19" s="110"/>
      <c r="R19" s="110"/>
      <c r="S19" s="110"/>
      <c r="T19" s="110"/>
      <c r="U19" s="110"/>
      <c r="V19" s="110"/>
      <c r="W19" s="110"/>
      <c r="X19" s="110"/>
      <c r="Y19" s="110"/>
      <c r="Z19" s="208" t="s">
        <v>285</v>
      </c>
      <c r="AA19" s="110"/>
      <c r="AB19" s="110"/>
      <c r="AC19" s="110">
        <v>9.411835714285715</v>
      </c>
      <c r="AD19" s="110"/>
      <c r="AE19" s="111">
        <v>2804.7270428571433</v>
      </c>
      <c r="AI19" s="38"/>
      <c r="AK19" s="388" t="s">
        <v>297</v>
      </c>
      <c r="AL19" s="278"/>
      <c r="AM19" s="278"/>
      <c r="AN19" s="278"/>
      <c r="AO19" s="278"/>
      <c r="AP19" s="278"/>
      <c r="AQ19" s="389">
        <v>7.7802725000000003E-2</v>
      </c>
    </row>
    <row r="20" spans="1:43" s="36" customFormat="1" ht="14.65" customHeight="1" x14ac:dyDescent="0.25">
      <c r="A20" s="230"/>
      <c r="B20" s="113"/>
      <c r="C20" s="110"/>
      <c r="D20" s="110"/>
      <c r="E20" s="110"/>
      <c r="F20" s="110"/>
      <c r="G20" s="110"/>
      <c r="H20" s="110"/>
      <c r="I20" s="110"/>
      <c r="J20" s="110"/>
      <c r="K20" s="110"/>
      <c r="L20" s="110"/>
      <c r="M20" s="110"/>
      <c r="N20" s="110"/>
      <c r="O20" s="110"/>
      <c r="P20" s="110">
        <v>1805.4480000000001</v>
      </c>
      <c r="Q20" s="110"/>
      <c r="R20" s="110"/>
      <c r="S20" s="110"/>
      <c r="T20" s="110"/>
      <c r="U20" s="110"/>
      <c r="V20" s="110"/>
      <c r="W20" s="110"/>
      <c r="X20" s="110"/>
      <c r="Y20" s="110"/>
      <c r="Z20" s="208" t="s">
        <v>286</v>
      </c>
      <c r="AA20" s="110"/>
      <c r="AB20" s="110"/>
      <c r="AC20" s="110">
        <v>21.278494285714288</v>
      </c>
      <c r="AD20" s="110"/>
      <c r="AE20" s="111">
        <v>6340.9912971428575</v>
      </c>
      <c r="AK20" s="388" t="s">
        <v>298</v>
      </c>
      <c r="AL20" s="278"/>
      <c r="AM20" s="278"/>
      <c r="AN20" s="278"/>
      <c r="AO20" s="278"/>
      <c r="AP20" s="278"/>
      <c r="AQ20" s="389">
        <v>2.5828534399999999E-2</v>
      </c>
    </row>
    <row r="21" spans="1:43" s="36" customFormat="1" ht="14.65" customHeight="1" x14ac:dyDescent="0.25">
      <c r="A21" s="230"/>
      <c r="B21" s="113"/>
      <c r="C21" s="110"/>
      <c r="D21" s="110"/>
      <c r="E21" s="110"/>
      <c r="F21" s="110"/>
      <c r="G21" s="110"/>
      <c r="H21" s="110"/>
      <c r="I21" s="110"/>
      <c r="J21" s="110"/>
      <c r="K21" s="110"/>
      <c r="L21" s="110"/>
      <c r="M21" s="110"/>
      <c r="N21" s="110"/>
      <c r="O21" s="110"/>
      <c r="P21" s="110"/>
      <c r="Q21" s="110"/>
      <c r="R21" s="110"/>
      <c r="S21" s="110"/>
      <c r="T21" s="110"/>
      <c r="U21" s="110"/>
      <c r="V21" s="110"/>
      <c r="W21" s="110"/>
      <c r="X21" s="110"/>
      <c r="Y21" s="110">
        <v>7680.6599667686369</v>
      </c>
      <c r="Z21" s="208" t="s">
        <v>284</v>
      </c>
      <c r="AA21" s="110">
        <v>3379.4903853782002</v>
      </c>
      <c r="AB21" s="110"/>
      <c r="AC21" s="110"/>
      <c r="AD21" s="110"/>
      <c r="AE21" s="111">
        <v>3379.4903853782002</v>
      </c>
      <c r="AK21" s="388" t="s">
        <v>299</v>
      </c>
      <c r="AL21" s="278"/>
      <c r="AM21" s="278"/>
      <c r="AN21" s="278"/>
      <c r="AO21" s="278"/>
      <c r="AP21" s="278"/>
      <c r="AQ21" s="389">
        <v>3.1998940000000003E-2</v>
      </c>
    </row>
    <row r="22" spans="1:43" s="36" customFormat="1" ht="14.65" customHeight="1" x14ac:dyDescent="0.25">
      <c r="A22" s="230"/>
      <c r="B22" s="113"/>
      <c r="C22" s="110"/>
      <c r="D22" s="110"/>
      <c r="E22" s="110"/>
      <c r="F22" s="110"/>
      <c r="G22" s="110"/>
      <c r="H22" s="110"/>
      <c r="I22" s="110"/>
      <c r="J22" s="110"/>
      <c r="K22" s="110"/>
      <c r="L22" s="110"/>
      <c r="M22" s="110"/>
      <c r="N22" s="110"/>
      <c r="O22" s="110"/>
      <c r="P22" s="110"/>
      <c r="Q22" s="110"/>
      <c r="R22" s="110"/>
      <c r="S22" s="110"/>
      <c r="T22" s="110"/>
      <c r="U22" s="110"/>
      <c r="V22" s="110"/>
      <c r="W22" s="110"/>
      <c r="X22" s="110"/>
      <c r="Y22" s="110">
        <v>26.76142745948361</v>
      </c>
      <c r="Z22" s="208" t="s">
        <v>282</v>
      </c>
      <c r="AA22" s="110">
        <v>19.625046803621316</v>
      </c>
      <c r="AB22" s="110"/>
      <c r="AC22" s="110"/>
      <c r="AD22" s="110"/>
      <c r="AE22" s="111">
        <v>19.625046803621316</v>
      </c>
      <c r="AK22" s="388" t="s">
        <v>300</v>
      </c>
      <c r="AL22" s="278"/>
      <c r="AM22" s="278"/>
      <c r="AN22" s="278"/>
      <c r="AO22" s="278"/>
      <c r="AP22" s="278"/>
      <c r="AQ22" s="389">
        <v>3.1216724000000001E-2</v>
      </c>
    </row>
    <row r="23" spans="1:43" s="36" customFormat="1" ht="14.65" customHeight="1" thickBot="1" x14ac:dyDescent="0.35">
      <c r="A23" s="230"/>
      <c r="B23" s="149"/>
      <c r="C23" s="118"/>
      <c r="D23" s="118"/>
      <c r="E23" s="118"/>
      <c r="F23" s="118"/>
      <c r="G23" s="118"/>
      <c r="H23" s="118"/>
      <c r="I23" s="118"/>
      <c r="J23" s="118"/>
      <c r="K23" s="118"/>
      <c r="L23" s="118"/>
      <c r="M23" s="118"/>
      <c r="N23" s="118"/>
      <c r="O23" s="118"/>
      <c r="P23" s="118"/>
      <c r="Q23" s="118"/>
      <c r="R23" s="118"/>
      <c r="S23" s="118"/>
      <c r="T23" s="118"/>
      <c r="U23" s="118"/>
      <c r="V23" s="118"/>
      <c r="W23" s="118"/>
      <c r="X23" s="118"/>
      <c r="Y23" s="118">
        <v>367.6175035223801</v>
      </c>
      <c r="Z23" s="220" t="s">
        <v>283</v>
      </c>
      <c r="AA23" s="118">
        <v>40.43792538746181</v>
      </c>
      <c r="AB23" s="118"/>
      <c r="AC23" s="118"/>
      <c r="AD23" s="118"/>
      <c r="AE23" s="119">
        <v>40.43792538746181</v>
      </c>
      <c r="AK23" s="388" t="s">
        <v>301</v>
      </c>
      <c r="AL23" s="278"/>
      <c r="AM23" s="278"/>
      <c r="AN23" s="278"/>
      <c r="AO23" s="278"/>
      <c r="AP23" s="278"/>
      <c r="AQ23" s="389">
        <v>0.1336068</v>
      </c>
    </row>
    <row r="24" spans="1:43" s="36" customFormat="1" ht="14.65" customHeight="1" thickBot="1" x14ac:dyDescent="0.3">
      <c r="A24" s="230"/>
      <c r="B24" s="109"/>
      <c r="C24" s="107"/>
      <c r="D24" s="107"/>
      <c r="E24" s="107"/>
      <c r="F24" s="107"/>
      <c r="G24" s="107"/>
      <c r="H24" s="107"/>
      <c r="I24" s="107"/>
      <c r="J24" s="107"/>
      <c r="K24" s="107"/>
      <c r="L24" s="107"/>
      <c r="M24" s="107"/>
      <c r="N24" s="107"/>
      <c r="O24" s="107"/>
      <c r="P24" s="107"/>
      <c r="Q24" s="107"/>
      <c r="R24" s="107"/>
      <c r="S24" s="107"/>
      <c r="T24" s="107"/>
      <c r="U24" s="107"/>
      <c r="V24" s="107"/>
      <c r="W24" s="107"/>
      <c r="X24" s="107"/>
      <c r="Y24" s="107"/>
      <c r="Z24" s="221" t="s">
        <v>30</v>
      </c>
      <c r="AA24" s="112">
        <v>3439.5533575692834</v>
      </c>
      <c r="AB24" s="112">
        <v>0</v>
      </c>
      <c r="AC24" s="112">
        <v>213.71321701644914</v>
      </c>
      <c r="AD24" s="112">
        <v>0</v>
      </c>
      <c r="AE24" s="210">
        <v>67126.092028471117</v>
      </c>
      <c r="AJ24" s="38"/>
      <c r="AK24" s="388" t="s">
        <v>302</v>
      </c>
      <c r="AL24" s="278"/>
      <c r="AM24" s="278"/>
      <c r="AN24" s="278"/>
      <c r="AO24" s="278"/>
      <c r="AP24" s="278"/>
      <c r="AQ24" s="389">
        <v>3.2117048127081278E-2</v>
      </c>
    </row>
    <row r="25" spans="1:43" s="36" customFormat="1" ht="15.6" customHeight="1" thickBot="1" x14ac:dyDescent="0.4">
      <c r="A25" s="230"/>
      <c r="B25" s="390" t="s">
        <v>403</v>
      </c>
      <c r="AK25" s="391" t="s">
        <v>303</v>
      </c>
      <c r="AL25" s="392"/>
      <c r="AM25" s="392"/>
      <c r="AN25" s="392"/>
      <c r="AO25" s="392"/>
      <c r="AP25" s="392"/>
      <c r="AQ25" s="62" t="s">
        <v>404</v>
      </c>
    </row>
    <row r="26" spans="1:43" s="36" customFormat="1" ht="15.6" customHeight="1" x14ac:dyDescent="0.2">
      <c r="A26" s="230"/>
      <c r="B26" s="390" t="s">
        <v>483</v>
      </c>
    </row>
    <row r="27" spans="1:43" s="36" customFormat="1" ht="15.6" customHeight="1" x14ac:dyDescent="0.2">
      <c r="A27" s="230"/>
    </row>
    <row r="28" spans="1:43" s="36" customFormat="1" ht="14.65" customHeight="1" x14ac:dyDescent="0.2">
      <c r="A28" s="230"/>
      <c r="AJ28" s="38"/>
    </row>
    <row r="29" spans="1:43" s="36" customFormat="1" x14ac:dyDescent="0.2">
      <c r="A29" s="231"/>
      <c r="AC29" s="37"/>
      <c r="AE29" s="38"/>
    </row>
    <row r="30" spans="1:43" s="36" customFormat="1" x14ac:dyDescent="0.2">
      <c r="A30" s="231"/>
      <c r="AC30" s="37"/>
      <c r="AE30" s="38"/>
      <c r="AH30" s="38"/>
    </row>
    <row r="31" spans="1:43" s="36" customFormat="1" ht="15" x14ac:dyDescent="0.25">
      <c r="A31" s="231"/>
      <c r="B31" s="38"/>
      <c r="C31" s="38"/>
      <c r="D31" s="38"/>
      <c r="E31" s="38"/>
      <c r="F31" s="38"/>
      <c r="G31" s="38"/>
      <c r="H31" s="38"/>
      <c r="I31" s="38"/>
      <c r="J31" s="38"/>
      <c r="K31" s="38"/>
      <c r="L31" s="38"/>
      <c r="M31" s="38"/>
      <c r="N31" s="38"/>
      <c r="O31" s="38"/>
      <c r="P31" s="38"/>
      <c r="Q31" s="38"/>
      <c r="R31" s="38"/>
      <c r="S31" s="38"/>
      <c r="T31" s="38"/>
      <c r="U31" s="38"/>
      <c r="V31" s="38"/>
      <c r="W31" s="38"/>
      <c r="X31" s="38"/>
      <c r="Y31" s="38"/>
      <c r="Z31" s="232"/>
      <c r="AA31" s="38"/>
      <c r="AB31" s="38"/>
      <c r="AC31" s="38"/>
      <c r="AD31" s="38"/>
      <c r="AE31" s="38"/>
      <c r="AK31" s="278"/>
      <c r="AL31" s="278"/>
      <c r="AM31" s="278"/>
      <c r="AN31" s="278"/>
      <c r="AO31" s="278"/>
      <c r="AP31" s="278"/>
    </row>
    <row r="32" spans="1:43" s="36" customFormat="1" ht="15" x14ac:dyDescent="0.25">
      <c r="A32" s="231"/>
      <c r="B32" s="38"/>
      <c r="C32" s="38"/>
      <c r="D32" s="38"/>
      <c r="E32" s="38"/>
      <c r="F32" s="38"/>
      <c r="G32" s="38"/>
      <c r="H32" s="38"/>
      <c r="I32" s="38"/>
      <c r="J32" s="38"/>
      <c r="K32" s="38"/>
      <c r="L32" s="38"/>
      <c r="M32" s="38"/>
      <c r="N32" s="38"/>
      <c r="O32" s="38"/>
      <c r="P32" s="38"/>
      <c r="Q32" s="38"/>
      <c r="R32" s="38"/>
      <c r="S32" s="38"/>
      <c r="T32" s="38"/>
      <c r="U32" s="38"/>
      <c r="V32" s="38"/>
      <c r="W32" s="38"/>
      <c r="X32" s="38"/>
      <c r="Y32" s="38"/>
      <c r="Z32" s="232"/>
      <c r="AA32" s="38"/>
      <c r="AB32" s="38"/>
      <c r="AC32" s="38"/>
      <c r="AD32" s="38"/>
      <c r="AE32" s="38"/>
      <c r="AK32" s="278"/>
      <c r="AL32" s="278"/>
      <c r="AM32" s="278"/>
      <c r="AN32" s="278"/>
      <c r="AO32" s="278"/>
      <c r="AP32" s="278"/>
    </row>
    <row r="33" spans="1:42" s="36" customFormat="1" ht="15" x14ac:dyDescent="0.25">
      <c r="A33" s="231"/>
      <c r="B33" s="38"/>
      <c r="C33" s="38"/>
      <c r="D33" s="38"/>
      <c r="E33" s="38"/>
      <c r="F33" s="38"/>
      <c r="G33" s="38"/>
      <c r="H33" s="38"/>
      <c r="I33" s="38"/>
      <c r="J33" s="38"/>
      <c r="K33" s="38"/>
      <c r="L33" s="38"/>
      <c r="M33" s="38"/>
      <c r="N33" s="38"/>
      <c r="O33" s="38"/>
      <c r="P33" s="38"/>
      <c r="Q33" s="38"/>
      <c r="R33" s="38"/>
      <c r="S33" s="38"/>
      <c r="T33" s="38"/>
      <c r="U33" s="38"/>
      <c r="V33" s="38"/>
      <c r="W33" s="38"/>
      <c r="Y33" s="38"/>
      <c r="Z33" s="232"/>
      <c r="AA33" s="38"/>
      <c r="AB33" s="38"/>
      <c r="AC33" s="38"/>
      <c r="AD33" s="38"/>
      <c r="AE33" s="38"/>
      <c r="AK33" s="278"/>
      <c r="AL33" s="278"/>
      <c r="AM33" s="278"/>
      <c r="AN33" s="278"/>
      <c r="AO33" s="278"/>
      <c r="AP33" s="278"/>
    </row>
    <row r="34" spans="1:42" s="36" customFormat="1" ht="15" x14ac:dyDescent="0.25">
      <c r="A34" s="231"/>
      <c r="B34" s="38"/>
      <c r="C34" s="38"/>
      <c r="D34" s="38"/>
      <c r="E34" s="38"/>
      <c r="F34" s="38"/>
      <c r="G34" s="38"/>
      <c r="H34" s="38"/>
      <c r="I34" s="38"/>
      <c r="J34" s="38"/>
      <c r="K34" s="38"/>
      <c r="L34" s="38"/>
      <c r="M34" s="38"/>
      <c r="N34" s="38"/>
      <c r="O34" s="38"/>
      <c r="P34" s="38"/>
      <c r="Q34" s="38"/>
      <c r="R34" s="38"/>
      <c r="S34" s="38"/>
      <c r="T34" s="38"/>
      <c r="U34" s="38"/>
      <c r="V34" s="38"/>
      <c r="W34" s="38"/>
      <c r="X34" s="38"/>
      <c r="Y34" s="38"/>
      <c r="Z34" s="38"/>
      <c r="AA34" s="38"/>
      <c r="AB34" s="38"/>
      <c r="AC34" s="38"/>
      <c r="AD34" s="38"/>
      <c r="AE34" s="38"/>
      <c r="AK34" s="278"/>
      <c r="AL34" s="278"/>
      <c r="AM34" s="278"/>
      <c r="AN34" s="278"/>
      <c r="AO34" s="278"/>
      <c r="AP34" s="278"/>
    </row>
    <row r="35" spans="1:42" s="36" customFormat="1" ht="15" x14ac:dyDescent="0.25">
      <c r="A35" s="231"/>
      <c r="B35" s="38"/>
      <c r="C35" s="38"/>
      <c r="D35" s="38"/>
      <c r="E35" s="38"/>
      <c r="F35" s="38"/>
      <c r="G35" s="38"/>
      <c r="H35" s="38"/>
      <c r="I35" s="38"/>
      <c r="J35" s="38"/>
      <c r="K35" s="38"/>
      <c r="L35" s="38"/>
      <c r="M35" s="38"/>
      <c r="N35" s="38"/>
      <c r="O35" s="38"/>
      <c r="P35" s="38"/>
      <c r="Q35" s="38"/>
      <c r="R35" s="38"/>
      <c r="S35" s="38"/>
      <c r="T35" s="38"/>
      <c r="U35" s="38"/>
      <c r="V35" s="38"/>
      <c r="W35" s="38"/>
      <c r="X35" s="38"/>
      <c r="Y35" s="38"/>
      <c r="Z35" s="232"/>
      <c r="AA35" s="38"/>
      <c r="AB35" s="38"/>
      <c r="AC35" s="38"/>
      <c r="AD35" s="38"/>
      <c r="AE35" s="38"/>
      <c r="AK35" s="278"/>
      <c r="AL35" s="278"/>
      <c r="AM35" s="278"/>
      <c r="AN35" s="278"/>
      <c r="AO35" s="278"/>
      <c r="AP35" s="278"/>
    </row>
    <row r="36" spans="1:42" s="36" customFormat="1" ht="15" x14ac:dyDescent="0.25">
      <c r="A36" s="231"/>
      <c r="B36" s="38"/>
      <c r="C36" s="38"/>
      <c r="D36" s="38"/>
      <c r="E36" s="38"/>
      <c r="F36" s="38"/>
      <c r="G36" s="38"/>
      <c r="H36" s="38"/>
      <c r="I36" s="38"/>
      <c r="J36" s="38"/>
      <c r="K36" s="38"/>
      <c r="L36" s="38"/>
      <c r="M36" s="38"/>
      <c r="N36" s="38"/>
      <c r="O36" s="38"/>
      <c r="P36" s="38"/>
      <c r="Q36" s="38"/>
      <c r="R36" s="38"/>
      <c r="S36" s="38"/>
      <c r="T36" s="38"/>
      <c r="U36" s="38"/>
      <c r="V36" s="38"/>
      <c r="W36" s="38"/>
      <c r="X36" s="38"/>
      <c r="Y36" s="38"/>
      <c r="Z36" s="232"/>
      <c r="AA36" s="38"/>
      <c r="AB36" s="38"/>
      <c r="AC36" s="38"/>
      <c r="AD36" s="38"/>
      <c r="AE36" s="38"/>
      <c r="AK36" s="278"/>
      <c r="AL36" s="278"/>
      <c r="AM36" s="278"/>
      <c r="AN36" s="278"/>
      <c r="AO36" s="278"/>
      <c r="AP36" s="278"/>
    </row>
    <row r="37" spans="1:42" s="36" customFormat="1" ht="15" x14ac:dyDescent="0.25">
      <c r="A37" s="231"/>
      <c r="B37" s="38"/>
      <c r="C37" s="38"/>
      <c r="D37" s="38"/>
      <c r="E37" s="38"/>
      <c r="F37" s="38"/>
      <c r="G37" s="38"/>
      <c r="H37" s="38"/>
      <c r="I37" s="38"/>
      <c r="J37" s="38"/>
      <c r="K37" s="38"/>
      <c r="L37" s="38"/>
      <c r="M37" s="38"/>
      <c r="N37" s="38"/>
      <c r="O37" s="38"/>
      <c r="P37" s="38"/>
      <c r="Q37" s="38"/>
      <c r="R37" s="38"/>
      <c r="S37" s="38"/>
      <c r="T37" s="38"/>
      <c r="U37" s="38"/>
      <c r="V37" s="38"/>
      <c r="W37" s="38"/>
      <c r="X37" s="38"/>
      <c r="Y37" s="38"/>
      <c r="Z37" s="232"/>
      <c r="AA37" s="38"/>
      <c r="AB37" s="38"/>
      <c r="AC37" s="38"/>
      <c r="AD37" s="38"/>
      <c r="AE37" s="38"/>
      <c r="AK37" s="278"/>
      <c r="AL37" s="278"/>
      <c r="AM37" s="278"/>
      <c r="AN37" s="278"/>
      <c r="AO37" s="278"/>
      <c r="AP37" s="278"/>
    </row>
    <row r="38" spans="1:42" s="36" customFormat="1" ht="15" x14ac:dyDescent="0.25">
      <c r="A38" s="231"/>
      <c r="B38" s="38"/>
      <c r="C38" s="38"/>
      <c r="D38" s="38"/>
      <c r="E38" s="38"/>
      <c r="F38" s="38"/>
      <c r="G38" s="38"/>
      <c r="H38" s="38"/>
      <c r="I38" s="38"/>
      <c r="J38" s="38"/>
      <c r="K38" s="38"/>
      <c r="L38" s="38"/>
      <c r="M38" s="38"/>
      <c r="N38" s="38"/>
      <c r="O38" s="38"/>
      <c r="P38" s="38"/>
      <c r="Q38" s="38"/>
      <c r="R38" s="38"/>
      <c r="S38" s="38"/>
      <c r="T38" s="38"/>
      <c r="U38" s="38"/>
      <c r="V38" s="38"/>
      <c r="W38" s="38"/>
      <c r="X38" s="38"/>
      <c r="Y38" s="38"/>
      <c r="Z38" s="232"/>
      <c r="AA38" s="38"/>
      <c r="AB38" s="38"/>
      <c r="AC38" s="38"/>
      <c r="AD38" s="38"/>
      <c r="AE38" s="38"/>
      <c r="AK38" s="278"/>
      <c r="AL38" s="278"/>
      <c r="AM38" s="278"/>
      <c r="AN38" s="278"/>
      <c r="AO38" s="278"/>
      <c r="AP38" s="278"/>
    </row>
    <row r="39" spans="1:42" s="36" customFormat="1" ht="15" x14ac:dyDescent="0.25">
      <c r="A39" s="231"/>
      <c r="B39" s="38"/>
      <c r="C39" s="38"/>
      <c r="D39" s="38"/>
      <c r="E39" s="38"/>
      <c r="F39" s="38"/>
      <c r="G39" s="38"/>
      <c r="H39" s="38"/>
      <c r="I39" s="38"/>
      <c r="J39" s="38"/>
      <c r="K39" s="38"/>
      <c r="L39" s="38"/>
      <c r="M39" s="38"/>
      <c r="N39" s="38"/>
      <c r="O39" s="38"/>
      <c r="P39" s="38"/>
      <c r="Q39" s="38"/>
      <c r="R39" s="38"/>
      <c r="S39" s="38"/>
      <c r="T39" s="38"/>
      <c r="U39" s="38"/>
      <c r="V39" s="38"/>
      <c r="W39" s="38"/>
      <c r="X39" s="38"/>
      <c r="Y39" s="38"/>
      <c r="Z39" s="232"/>
      <c r="AA39" s="38"/>
      <c r="AB39" s="38"/>
      <c r="AC39" s="38"/>
      <c r="AD39" s="38"/>
      <c r="AE39" s="38"/>
      <c r="AK39" s="278"/>
      <c r="AL39" s="278"/>
      <c r="AM39" s="278"/>
      <c r="AN39" s="278"/>
      <c r="AO39" s="278"/>
      <c r="AP39" s="278"/>
    </row>
    <row r="40" spans="1:42" s="36" customFormat="1" ht="15" x14ac:dyDescent="0.25">
      <c r="A40" s="231"/>
      <c r="B40" s="38"/>
      <c r="C40" s="38"/>
      <c r="D40" s="38"/>
      <c r="E40" s="38"/>
      <c r="F40" s="38"/>
      <c r="G40" s="38"/>
      <c r="H40" s="38"/>
      <c r="I40" s="38"/>
      <c r="J40" s="38"/>
      <c r="K40" s="38"/>
      <c r="L40" s="38"/>
      <c r="M40" s="38"/>
      <c r="N40" s="38"/>
      <c r="O40" s="38"/>
      <c r="P40" s="38"/>
      <c r="Q40" s="38"/>
      <c r="R40" s="38"/>
      <c r="S40" s="38"/>
      <c r="T40" s="38"/>
      <c r="U40" s="38"/>
      <c r="V40" s="38"/>
      <c r="W40" s="38"/>
      <c r="X40" s="38"/>
      <c r="Y40" s="38"/>
      <c r="Z40" s="232"/>
      <c r="AA40" s="38"/>
      <c r="AB40" s="38"/>
      <c r="AC40" s="38"/>
      <c r="AD40" s="38"/>
      <c r="AE40" s="38"/>
      <c r="AK40" s="278"/>
      <c r="AL40" s="278"/>
      <c r="AM40" s="278"/>
      <c r="AN40" s="278"/>
      <c r="AO40" s="278"/>
      <c r="AP40" s="278"/>
    </row>
    <row r="41" spans="1:42" s="36" customFormat="1" ht="15" x14ac:dyDescent="0.25">
      <c r="A41" s="231"/>
      <c r="B41" s="38"/>
      <c r="C41" s="38"/>
      <c r="D41" s="38"/>
      <c r="E41" s="38"/>
      <c r="F41" s="38"/>
      <c r="G41" s="38"/>
      <c r="H41" s="38"/>
      <c r="I41" s="38"/>
      <c r="J41" s="38"/>
      <c r="K41" s="38"/>
      <c r="L41" s="38"/>
      <c r="M41" s="38"/>
      <c r="N41" s="38"/>
      <c r="O41" s="38"/>
      <c r="P41" s="38"/>
      <c r="Q41" s="38"/>
      <c r="R41" s="38"/>
      <c r="S41" s="38"/>
      <c r="T41" s="38"/>
      <c r="U41" s="38"/>
      <c r="V41" s="38"/>
      <c r="W41" s="38"/>
      <c r="X41" s="38"/>
      <c r="Y41" s="38"/>
      <c r="Z41" s="232"/>
      <c r="AA41" s="38"/>
      <c r="AB41" s="38"/>
      <c r="AC41" s="38"/>
      <c r="AD41" s="38"/>
      <c r="AE41" s="38"/>
      <c r="AK41" s="278"/>
      <c r="AL41" s="278"/>
      <c r="AM41" s="278"/>
      <c r="AN41" s="278"/>
      <c r="AO41" s="278"/>
      <c r="AP41" s="278"/>
    </row>
    <row r="42" spans="1:42" s="36" customFormat="1" ht="15" x14ac:dyDescent="0.25">
      <c r="A42" s="231"/>
      <c r="B42" s="38"/>
      <c r="C42" s="38"/>
      <c r="D42" s="38"/>
      <c r="E42" s="38"/>
      <c r="F42" s="38"/>
      <c r="G42" s="38"/>
      <c r="H42" s="38"/>
      <c r="I42" s="38"/>
      <c r="J42" s="38"/>
      <c r="K42" s="38"/>
      <c r="L42" s="38"/>
      <c r="M42" s="38"/>
      <c r="N42" s="38"/>
      <c r="O42" s="38"/>
      <c r="P42" s="38"/>
      <c r="Q42" s="38"/>
      <c r="R42" s="38"/>
      <c r="S42" s="38"/>
      <c r="T42" s="38"/>
      <c r="U42" s="38"/>
      <c r="V42" s="38"/>
      <c r="W42" s="38"/>
      <c r="X42" s="38"/>
      <c r="Y42" s="38"/>
      <c r="Z42" s="232"/>
      <c r="AA42" s="38"/>
      <c r="AB42" s="38"/>
      <c r="AC42" s="38"/>
      <c r="AD42" s="38"/>
      <c r="AE42" s="38"/>
      <c r="AK42" s="278"/>
      <c r="AL42" s="278"/>
      <c r="AM42" s="278"/>
      <c r="AN42" s="278"/>
      <c r="AO42" s="278"/>
      <c r="AP42" s="278"/>
    </row>
    <row r="43" spans="1:42" s="36" customFormat="1" ht="15" x14ac:dyDescent="0.25">
      <c r="AK43" s="278"/>
      <c r="AL43" s="278"/>
      <c r="AM43" s="278"/>
      <c r="AN43" s="278"/>
      <c r="AO43" s="278"/>
      <c r="AP43" s="278"/>
    </row>
    <row r="44" spans="1:42" s="36" customFormat="1" ht="15" x14ac:dyDescent="0.25">
      <c r="AK44" s="278"/>
      <c r="AL44" s="278"/>
      <c r="AM44" s="278"/>
      <c r="AN44" s="278"/>
      <c r="AO44" s="278"/>
      <c r="AP44" s="278"/>
    </row>
    <row r="45" spans="1:42" s="36" customFormat="1" ht="15" x14ac:dyDescent="0.25">
      <c r="AK45" s="278"/>
      <c r="AL45" s="278"/>
      <c r="AM45" s="278"/>
      <c r="AN45" s="278"/>
      <c r="AO45" s="278"/>
      <c r="AP45" s="278"/>
    </row>
    <row r="46" spans="1:42" s="36" customFormat="1" ht="15" x14ac:dyDescent="0.25">
      <c r="AC46" s="37"/>
      <c r="AE46" s="38"/>
      <c r="AK46" s="278"/>
      <c r="AL46" s="278"/>
      <c r="AM46" s="278"/>
      <c r="AN46" s="278"/>
      <c r="AO46" s="278"/>
      <c r="AP46" s="278"/>
    </row>
    <row r="47" spans="1:42" s="36" customFormat="1" ht="15" x14ac:dyDescent="0.25">
      <c r="AC47" s="37"/>
      <c r="AE47" s="38"/>
      <c r="AK47" s="278"/>
      <c r="AL47" s="278"/>
      <c r="AM47" s="278"/>
      <c r="AN47" s="278"/>
      <c r="AO47" s="278"/>
      <c r="AP47" s="278"/>
    </row>
    <row r="48" spans="1:42" s="36" customFormat="1" x14ac:dyDescent="0.2">
      <c r="AC48" s="37"/>
      <c r="AE48" s="38"/>
    </row>
    <row r="49" spans="29:31" s="36" customFormat="1" x14ac:dyDescent="0.2">
      <c r="AC49" s="37"/>
      <c r="AE49" s="38"/>
    </row>
    <row r="50" spans="29:31" s="36" customFormat="1" x14ac:dyDescent="0.2">
      <c r="AC50" s="37"/>
      <c r="AE50" s="38"/>
    </row>
    <row r="51" spans="29:31" s="36" customFormat="1" x14ac:dyDescent="0.2">
      <c r="AC51" s="37"/>
      <c r="AE51" s="38"/>
    </row>
    <row r="52" spans="29:31" s="36" customFormat="1" x14ac:dyDescent="0.2">
      <c r="AC52" s="37"/>
      <c r="AE52" s="38"/>
    </row>
    <row r="53" spans="29:31" s="36" customFormat="1" x14ac:dyDescent="0.2">
      <c r="AC53" s="37"/>
      <c r="AE53" s="38"/>
    </row>
    <row r="54" spans="29:31" s="36" customFormat="1" x14ac:dyDescent="0.2">
      <c r="AC54" s="37"/>
      <c r="AE54" s="38"/>
    </row>
    <row r="55" spans="29:31" s="36" customFormat="1" x14ac:dyDescent="0.2">
      <c r="AC55" s="37"/>
      <c r="AE55" s="38"/>
    </row>
    <row r="56" spans="29:31" s="36" customFormat="1" x14ac:dyDescent="0.2">
      <c r="AC56" s="37"/>
      <c r="AE56" s="38"/>
    </row>
    <row r="57" spans="29:31" s="36" customFormat="1" x14ac:dyDescent="0.2">
      <c r="AC57" s="37"/>
      <c r="AE57" s="38"/>
    </row>
    <row r="58" spans="29:31" s="36" customFormat="1" x14ac:dyDescent="0.2">
      <c r="AC58" s="37"/>
      <c r="AE58" s="38"/>
    </row>
    <row r="59" spans="29:31" s="36" customFormat="1" x14ac:dyDescent="0.2">
      <c r="AC59" s="37"/>
      <c r="AE59" s="38"/>
    </row>
    <row r="60" spans="29:31" s="36" customFormat="1" x14ac:dyDescent="0.2">
      <c r="AC60" s="37"/>
      <c r="AE60" s="38"/>
    </row>
    <row r="61" spans="29:31" s="36" customFormat="1" x14ac:dyDescent="0.2">
      <c r="AC61" s="37"/>
      <c r="AE61" s="38"/>
    </row>
    <row r="62" spans="29:31" s="36" customFormat="1" x14ac:dyDescent="0.2">
      <c r="AC62" s="37"/>
      <c r="AE62" s="38"/>
    </row>
    <row r="63" spans="29:31" s="36" customFormat="1" x14ac:dyDescent="0.2">
      <c r="AC63" s="37"/>
      <c r="AE63" s="38"/>
    </row>
    <row r="64" spans="29:31" s="36" customFormat="1" x14ac:dyDescent="0.2">
      <c r="AC64" s="37"/>
      <c r="AE64" s="38"/>
    </row>
    <row r="65" spans="29:31" s="36" customFormat="1" x14ac:dyDescent="0.2">
      <c r="AC65" s="37"/>
      <c r="AE65" s="38"/>
    </row>
    <row r="66" spans="29:31" s="36" customFormat="1" x14ac:dyDescent="0.2">
      <c r="AC66" s="37"/>
      <c r="AE66" s="38"/>
    </row>
    <row r="67" spans="29:31" s="36" customFormat="1" x14ac:dyDescent="0.2">
      <c r="AC67" s="37"/>
      <c r="AE67" s="38"/>
    </row>
    <row r="68" spans="29:31" s="36" customFormat="1" x14ac:dyDescent="0.2">
      <c r="AC68" s="37"/>
      <c r="AE68" s="38"/>
    </row>
    <row r="69" spans="29:31" s="36" customFormat="1" x14ac:dyDescent="0.2">
      <c r="AC69" s="37"/>
      <c r="AE69" s="38"/>
    </row>
    <row r="70" spans="29:31" s="36" customFormat="1" x14ac:dyDescent="0.2">
      <c r="AC70" s="37"/>
      <c r="AE70" s="38"/>
    </row>
    <row r="71" spans="29:31" s="36" customFormat="1" x14ac:dyDescent="0.2">
      <c r="AC71" s="37"/>
      <c r="AE71" s="38"/>
    </row>
    <row r="72" spans="29:31" s="36" customFormat="1" x14ac:dyDescent="0.2">
      <c r="AC72" s="37"/>
      <c r="AE72" s="38"/>
    </row>
    <row r="73" spans="29:31" s="36" customFormat="1" x14ac:dyDescent="0.2">
      <c r="AC73" s="37"/>
      <c r="AE73" s="38"/>
    </row>
    <row r="74" spans="29:31" s="36" customFormat="1" x14ac:dyDescent="0.2">
      <c r="AC74" s="37"/>
      <c r="AE74" s="38"/>
    </row>
    <row r="75" spans="29:31" s="36" customFormat="1" x14ac:dyDescent="0.2">
      <c r="AC75" s="37"/>
      <c r="AE75" s="38"/>
    </row>
    <row r="76" spans="29:31" s="36" customFormat="1" x14ac:dyDescent="0.2">
      <c r="AC76" s="37"/>
      <c r="AE76" s="38"/>
    </row>
    <row r="77" spans="29:31" s="36" customFormat="1" x14ac:dyDescent="0.2">
      <c r="AC77" s="37"/>
      <c r="AE77" s="38"/>
    </row>
    <row r="78" spans="29:31" s="36" customFormat="1" x14ac:dyDescent="0.2">
      <c r="AC78" s="37"/>
      <c r="AE78" s="38"/>
    </row>
    <row r="79" spans="29:31" s="36" customFormat="1" x14ac:dyDescent="0.2">
      <c r="AC79" s="37"/>
      <c r="AE79" s="38"/>
    </row>
    <row r="80" spans="29:31" s="36" customFormat="1" x14ac:dyDescent="0.2">
      <c r="AC80" s="37"/>
      <c r="AE80" s="38"/>
    </row>
    <row r="81" spans="29:31" s="36" customFormat="1" x14ac:dyDescent="0.2">
      <c r="AC81" s="37"/>
      <c r="AE81" s="38"/>
    </row>
    <row r="82" spans="29:31" s="36" customFormat="1" x14ac:dyDescent="0.2">
      <c r="AC82" s="37"/>
      <c r="AE82" s="38"/>
    </row>
    <row r="83" spans="29:31" s="36" customFormat="1" x14ac:dyDescent="0.2">
      <c r="AC83" s="37"/>
      <c r="AE83" s="38"/>
    </row>
    <row r="84" spans="29:31" s="36" customFormat="1" x14ac:dyDescent="0.2">
      <c r="AC84" s="37"/>
      <c r="AE84" s="38"/>
    </row>
    <row r="85" spans="29:31" s="36" customFormat="1" x14ac:dyDescent="0.2">
      <c r="AC85" s="37"/>
      <c r="AE85" s="38"/>
    </row>
    <row r="86" spans="29:31" s="36" customFormat="1" x14ac:dyDescent="0.2">
      <c r="AC86" s="37"/>
      <c r="AE86" s="38"/>
    </row>
    <row r="87" spans="29:31" s="36" customFormat="1" x14ac:dyDescent="0.2">
      <c r="AC87" s="37"/>
      <c r="AE87" s="38"/>
    </row>
    <row r="88" spans="29:31" s="36" customFormat="1" x14ac:dyDescent="0.2">
      <c r="AC88" s="37"/>
      <c r="AE88" s="38"/>
    </row>
    <row r="89" spans="29:31" s="36" customFormat="1" x14ac:dyDescent="0.2">
      <c r="AC89" s="37"/>
      <c r="AE89" s="38"/>
    </row>
    <row r="90" spans="29:31" s="36" customFormat="1" x14ac:dyDescent="0.2">
      <c r="AC90" s="37"/>
      <c r="AE90" s="38"/>
    </row>
    <row r="91" spans="29:31" s="36" customFormat="1" x14ac:dyDescent="0.2">
      <c r="AC91" s="37"/>
      <c r="AE91" s="38"/>
    </row>
  </sheetData>
  <mergeCells count="7">
    <mergeCell ref="B12:AE12"/>
    <mergeCell ref="AA7:AE7"/>
    <mergeCell ref="B7:Y7"/>
    <mergeCell ref="AK10:AP10"/>
    <mergeCell ref="B2:E2"/>
    <mergeCell ref="B9:AE9"/>
    <mergeCell ref="B3:C3"/>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3"/>
  <dimension ref="A1:AI87"/>
  <sheetViews>
    <sheetView zoomScale="85" zoomScaleNormal="85" workbookViewId="0">
      <selection sqref="A1:XFD1048576"/>
    </sheetView>
  </sheetViews>
  <sheetFormatPr defaultColWidth="8.7109375" defaultRowHeight="14.25" x14ac:dyDescent="0.2"/>
  <cols>
    <col min="1" max="5" width="8.7109375" style="36"/>
    <col min="6" max="6" width="9" style="36" customWidth="1"/>
    <col min="7" max="8" width="8.7109375" style="36"/>
    <col min="9" max="9" width="10.7109375" style="36" customWidth="1"/>
    <col min="10" max="10" width="60.42578125" style="46" customWidth="1"/>
    <col min="11" max="11" width="12.85546875" style="36" customWidth="1"/>
    <col min="12" max="12" width="10.5703125" style="36" bestFit="1" customWidth="1"/>
    <col min="13" max="13" width="9.5703125" style="37" bestFit="1" customWidth="1"/>
    <col min="14" max="14" width="12.28515625" style="36" bestFit="1" customWidth="1"/>
    <col min="15" max="15" width="8.7109375" style="36"/>
    <col min="16" max="16" width="14.42578125" style="38" customWidth="1"/>
    <col min="17" max="35" width="9.140625" style="36" customWidth="1"/>
    <col min="36" max="16384" width="8.7109375" style="46"/>
  </cols>
  <sheetData>
    <row r="1" spans="1:35" s="36" customFormat="1" ht="15" thickBot="1" x14ac:dyDescent="0.25">
      <c r="M1" s="37"/>
      <c r="P1" s="38"/>
    </row>
    <row r="2" spans="1:35" s="36" customFormat="1" ht="15" x14ac:dyDescent="0.2">
      <c r="A2" s="279" t="s">
        <v>0</v>
      </c>
      <c r="B2" s="280"/>
      <c r="C2" s="280"/>
      <c r="D2" s="281">
        <v>2018</v>
      </c>
      <c r="J2" s="39" t="s">
        <v>95</v>
      </c>
      <c r="M2" s="37"/>
      <c r="P2" s="38"/>
    </row>
    <row r="3" spans="1:35" s="36" customFormat="1" ht="35.1" customHeight="1" thickBot="1" x14ac:dyDescent="0.25">
      <c r="A3" s="40" t="s">
        <v>230</v>
      </c>
      <c r="B3" s="41" t="s">
        <v>79</v>
      </c>
      <c r="C3" s="42" t="s">
        <v>235</v>
      </c>
      <c r="D3" s="43"/>
      <c r="J3" s="44" t="s">
        <v>1</v>
      </c>
      <c r="M3" s="37"/>
      <c r="P3" s="38"/>
    </row>
    <row r="4" spans="1:35" s="36" customFormat="1" x14ac:dyDescent="0.2">
      <c r="J4" s="94" t="s">
        <v>484</v>
      </c>
      <c r="M4" s="37"/>
      <c r="P4" s="38"/>
    </row>
    <row r="5" spans="1:35" s="36" customFormat="1" x14ac:dyDescent="0.2">
      <c r="B5" s="6"/>
      <c r="C5" s="6"/>
      <c r="D5" s="6"/>
      <c r="E5" s="227"/>
      <c r="F5" s="6"/>
      <c r="M5" s="37"/>
      <c r="P5" s="38"/>
    </row>
    <row r="6" spans="1:35" s="36" customFormat="1" ht="21" customHeight="1" x14ac:dyDescent="0.4">
      <c r="B6" s="6"/>
      <c r="C6" s="228"/>
      <c r="D6" s="229"/>
      <c r="E6" s="227"/>
      <c r="F6" s="6"/>
      <c r="M6" s="37"/>
      <c r="P6" s="38"/>
    </row>
    <row r="7" spans="1:35" s="36" customFormat="1" ht="17.25" thickBot="1" x14ac:dyDescent="0.25">
      <c r="B7" s="548" t="s">
        <v>341</v>
      </c>
      <c r="C7" s="548"/>
      <c r="D7" s="548"/>
      <c r="E7" s="548"/>
      <c r="F7" s="548"/>
      <c r="G7" s="548"/>
      <c r="H7" s="548"/>
      <c r="I7" s="548"/>
      <c r="J7" s="94" t="s">
        <v>229</v>
      </c>
      <c r="K7" s="548" t="s">
        <v>231</v>
      </c>
      <c r="L7" s="548"/>
      <c r="M7" s="548"/>
      <c r="N7" s="548"/>
      <c r="O7" s="548"/>
      <c r="P7" s="548"/>
    </row>
    <row r="8" spans="1:35" s="36" customFormat="1" ht="231.75" x14ac:dyDescent="0.2">
      <c r="B8" s="102" t="s">
        <v>80</v>
      </c>
      <c r="C8" s="101" t="s">
        <v>81</v>
      </c>
      <c r="D8" s="101" t="s">
        <v>82</v>
      </c>
      <c r="E8" s="101" t="s">
        <v>83</v>
      </c>
      <c r="F8" s="101" t="s">
        <v>337</v>
      </c>
      <c r="G8" s="101" t="s">
        <v>84</v>
      </c>
      <c r="H8" s="101" t="s">
        <v>85</v>
      </c>
      <c r="I8" s="101" t="s">
        <v>373</v>
      </c>
      <c r="J8" s="45"/>
      <c r="K8" s="217" t="s">
        <v>24</v>
      </c>
      <c r="L8" s="101" t="s">
        <v>237</v>
      </c>
      <c r="M8" s="218" t="s">
        <v>25</v>
      </c>
      <c r="N8" s="101" t="s">
        <v>86</v>
      </c>
      <c r="O8" s="217" t="s">
        <v>374</v>
      </c>
      <c r="P8" s="219" t="s">
        <v>393</v>
      </c>
    </row>
    <row r="9" spans="1:35" s="36" customFormat="1" ht="17.25" customHeight="1" x14ac:dyDescent="0.2">
      <c r="A9" s="230"/>
      <c r="B9" s="559" t="s">
        <v>232</v>
      </c>
      <c r="C9" s="560"/>
      <c r="D9" s="560"/>
      <c r="E9" s="560"/>
      <c r="F9" s="560"/>
      <c r="G9" s="560"/>
      <c r="H9" s="560"/>
      <c r="I9" s="560"/>
      <c r="J9" s="560"/>
      <c r="K9" s="560"/>
      <c r="L9" s="560"/>
      <c r="M9" s="560"/>
      <c r="N9" s="560"/>
      <c r="O9" s="560"/>
      <c r="P9" s="561"/>
    </row>
    <row r="10" spans="1:35" s="36" customFormat="1" ht="14.45" customHeight="1" x14ac:dyDescent="0.2">
      <c r="A10" s="230"/>
      <c r="B10" s="382">
        <v>15336.125</v>
      </c>
      <c r="C10" s="69"/>
      <c r="D10" s="69"/>
      <c r="E10" s="69"/>
      <c r="F10" s="69"/>
      <c r="G10" s="69"/>
      <c r="H10" s="69"/>
      <c r="I10" s="69"/>
      <c r="J10" s="205" t="s">
        <v>467</v>
      </c>
      <c r="K10" s="110"/>
      <c r="L10" s="110"/>
      <c r="M10" s="110"/>
      <c r="N10" s="110">
        <v>-3650.0486339878262</v>
      </c>
      <c r="O10" s="110">
        <v>0.87267883236184896</v>
      </c>
      <c r="P10" s="111">
        <v>13383.511657955361</v>
      </c>
      <c r="Q10" s="108"/>
      <c r="T10" s="282"/>
      <c r="U10" s="282"/>
      <c r="V10" s="282"/>
      <c r="W10" s="282"/>
      <c r="X10" s="282"/>
      <c r="Y10" s="282"/>
      <c r="Z10" s="282"/>
      <c r="AA10" s="282"/>
      <c r="AB10" s="282"/>
      <c r="AC10" s="282"/>
      <c r="AD10" s="282"/>
      <c r="AE10" s="282"/>
      <c r="AF10" s="282"/>
      <c r="AG10" s="282"/>
      <c r="AH10" s="282"/>
      <c r="AI10" s="282"/>
    </row>
    <row r="11" spans="1:35" s="36" customFormat="1" ht="14.45" customHeight="1" x14ac:dyDescent="0.2">
      <c r="A11" s="230"/>
      <c r="B11" s="382"/>
      <c r="C11" s="69">
        <v>43137</v>
      </c>
      <c r="D11" s="69"/>
      <c r="E11" s="69"/>
      <c r="F11" s="69"/>
      <c r="G11" s="69"/>
      <c r="H11" s="69"/>
      <c r="I11" s="69"/>
      <c r="J11" s="205" t="s">
        <v>468</v>
      </c>
      <c r="K11" s="110"/>
      <c r="L11" s="110"/>
      <c r="M11" s="110"/>
      <c r="N11" s="110">
        <v>-29835.233849091899</v>
      </c>
      <c r="O11" s="110">
        <v>2.5360098626856367</v>
      </c>
      <c r="P11" s="111">
        <v>109395.8574466703</v>
      </c>
      <c r="Q11" s="108"/>
      <c r="R11" s="38"/>
    </row>
    <row r="12" spans="1:35" s="36" customFormat="1" ht="14.45" customHeight="1" x14ac:dyDescent="0.2">
      <c r="A12" s="230"/>
      <c r="B12" s="382"/>
      <c r="C12" s="69"/>
      <c r="D12" s="69">
        <v>1642.5</v>
      </c>
      <c r="E12" s="69"/>
      <c r="F12" s="69"/>
      <c r="G12" s="69"/>
      <c r="H12" s="69"/>
      <c r="I12" s="69"/>
      <c r="J12" s="205" t="s">
        <v>469</v>
      </c>
      <c r="K12" s="110"/>
      <c r="L12" s="110"/>
      <c r="M12" s="110"/>
      <c r="N12" s="110">
        <v>-2317.7054776159739</v>
      </c>
      <c r="O12" s="110">
        <v>5.1739746836683338</v>
      </c>
      <c r="P12" s="111">
        <v>8498.253417925238</v>
      </c>
      <c r="Q12" s="283"/>
    </row>
    <row r="13" spans="1:35" s="36" customFormat="1" ht="14.45" customHeight="1" x14ac:dyDescent="0.2">
      <c r="A13" s="230"/>
      <c r="B13" s="382"/>
      <c r="C13" s="69"/>
      <c r="D13" s="69"/>
      <c r="E13" s="69">
        <v>1104.875</v>
      </c>
      <c r="F13" s="69"/>
      <c r="G13" s="69"/>
      <c r="H13" s="69"/>
      <c r="I13" s="69"/>
      <c r="J13" s="205" t="s">
        <v>470</v>
      </c>
      <c r="K13" s="110"/>
      <c r="L13" s="110"/>
      <c r="M13" s="110"/>
      <c r="N13" s="110">
        <v>0</v>
      </c>
      <c r="O13" s="110"/>
      <c r="P13" s="111">
        <v>0</v>
      </c>
      <c r="Q13" s="284"/>
    </row>
    <row r="14" spans="1:35" s="36" customFormat="1" ht="14.45" customHeight="1" x14ac:dyDescent="0.2">
      <c r="A14" s="230"/>
      <c r="B14" s="382"/>
      <c r="C14" s="69"/>
      <c r="D14" s="69"/>
      <c r="E14" s="69"/>
      <c r="F14" s="69">
        <v>736.6875</v>
      </c>
      <c r="G14" s="69"/>
      <c r="H14" s="69"/>
      <c r="I14" s="69"/>
      <c r="J14" s="205" t="s">
        <v>471</v>
      </c>
      <c r="K14" s="110"/>
      <c r="L14" s="110"/>
      <c r="M14" s="110"/>
      <c r="N14" s="110" t="s">
        <v>344</v>
      </c>
      <c r="O14" s="110"/>
      <c r="P14" s="111" t="s">
        <v>344</v>
      </c>
      <c r="Q14" s="284"/>
      <c r="R14" s="108"/>
      <c r="S14" s="108"/>
      <c r="T14" s="108"/>
      <c r="U14" s="285"/>
      <c r="V14" s="108"/>
      <c r="W14" s="108"/>
    </row>
    <row r="15" spans="1:35" s="36" customFormat="1" ht="14.45" customHeight="1" x14ac:dyDescent="0.2">
      <c r="A15" s="230"/>
      <c r="B15" s="382"/>
      <c r="C15" s="69"/>
      <c r="D15" s="69"/>
      <c r="E15" s="69"/>
      <c r="F15" s="69"/>
      <c r="G15" s="69">
        <v>5589</v>
      </c>
      <c r="H15" s="69"/>
      <c r="I15" s="69"/>
      <c r="J15" s="205" t="s">
        <v>472</v>
      </c>
      <c r="K15" s="110"/>
      <c r="L15" s="110"/>
      <c r="M15" s="110"/>
      <c r="N15" s="110" t="s">
        <v>344</v>
      </c>
      <c r="O15" s="110"/>
      <c r="P15" s="111" t="s">
        <v>344</v>
      </c>
    </row>
    <row r="16" spans="1:35" s="36" customFormat="1" ht="14.45" customHeight="1" x14ac:dyDescent="0.2">
      <c r="A16" s="230"/>
      <c r="B16" s="382"/>
      <c r="C16" s="69"/>
      <c r="D16" s="69"/>
      <c r="E16" s="69"/>
      <c r="F16" s="69"/>
      <c r="G16" s="69"/>
      <c r="H16" s="69">
        <v>208.6875</v>
      </c>
      <c r="I16" s="69"/>
      <c r="J16" s="205" t="s">
        <v>473</v>
      </c>
      <c r="K16" s="110"/>
      <c r="L16" s="110"/>
      <c r="M16" s="110"/>
      <c r="N16" s="110" t="s">
        <v>344</v>
      </c>
      <c r="O16" s="110"/>
      <c r="P16" s="111" t="s">
        <v>344</v>
      </c>
    </row>
    <row r="17" spans="1:23" s="36" customFormat="1" ht="14.45" customHeight="1" x14ac:dyDescent="0.2">
      <c r="A17" s="230"/>
      <c r="B17" s="382"/>
      <c r="C17" s="69"/>
      <c r="D17" s="69"/>
      <c r="E17" s="69"/>
      <c r="F17" s="69"/>
      <c r="G17" s="69"/>
      <c r="H17" s="69"/>
      <c r="I17" s="69"/>
      <c r="J17" s="205" t="s">
        <v>87</v>
      </c>
      <c r="K17" s="110"/>
      <c r="L17" s="110"/>
      <c r="M17" s="110"/>
      <c r="N17" s="110"/>
      <c r="O17" s="110"/>
      <c r="P17" s="111">
        <v>0</v>
      </c>
    </row>
    <row r="18" spans="1:23" s="36" customFormat="1" ht="14.45" customHeight="1" x14ac:dyDescent="0.2">
      <c r="A18" s="230"/>
      <c r="B18" s="382"/>
      <c r="C18" s="69">
        <v>3928.75</v>
      </c>
      <c r="D18" s="69">
        <v>165.5625</v>
      </c>
      <c r="E18" s="69">
        <v>49.375</v>
      </c>
      <c r="F18" s="69"/>
      <c r="G18" s="69"/>
      <c r="H18" s="69">
        <v>4.5</v>
      </c>
      <c r="I18" s="69"/>
      <c r="J18" s="205" t="s">
        <v>474</v>
      </c>
      <c r="K18" s="110"/>
      <c r="L18" s="110"/>
      <c r="M18" s="110"/>
      <c r="N18" s="69">
        <v>2491.2651840551243</v>
      </c>
      <c r="O18" s="110">
        <v>-2.2020795849276635</v>
      </c>
      <c r="P18" s="111">
        <v>-9134.6390082021226</v>
      </c>
    </row>
    <row r="19" spans="1:23" s="36" customFormat="1" ht="14.45" customHeight="1" x14ac:dyDescent="0.2">
      <c r="A19" s="230"/>
      <c r="B19" s="382">
        <v>123.875</v>
      </c>
      <c r="C19" s="476"/>
      <c r="D19" s="69">
        <v>190.875</v>
      </c>
      <c r="E19" s="69">
        <v>6.4375</v>
      </c>
      <c r="F19" s="69"/>
      <c r="G19" s="69"/>
      <c r="H19" s="69">
        <v>4.375</v>
      </c>
      <c r="I19" s="69"/>
      <c r="J19" s="205" t="s">
        <v>475</v>
      </c>
      <c r="K19" s="110"/>
      <c r="L19" s="110"/>
      <c r="M19" s="110"/>
      <c r="N19" s="110">
        <v>-366.87906604143319</v>
      </c>
      <c r="O19" s="110">
        <v>4.1319969042869547</v>
      </c>
      <c r="P19" s="111">
        <v>1345.2232421519216</v>
      </c>
    </row>
    <row r="20" spans="1:23" s="36" customFormat="1" ht="14.45" customHeight="1" x14ac:dyDescent="0.2">
      <c r="A20" s="230"/>
      <c r="B20" s="382">
        <v>35.75</v>
      </c>
      <c r="C20" s="69">
        <v>621.5</v>
      </c>
      <c r="D20" s="476"/>
      <c r="E20" s="69">
        <v>6.25E-2</v>
      </c>
      <c r="F20" s="69"/>
      <c r="G20" s="69"/>
      <c r="H20" s="69">
        <v>1</v>
      </c>
      <c r="I20" s="69"/>
      <c r="J20" s="205" t="s">
        <v>476</v>
      </c>
      <c r="K20" s="110"/>
      <c r="L20" s="110"/>
      <c r="M20" s="110"/>
      <c r="N20" s="110">
        <v>-78.594759994451692</v>
      </c>
      <c r="O20" s="110">
        <v>0.43775682012163353</v>
      </c>
      <c r="P20" s="111">
        <v>288.18078664632287</v>
      </c>
      <c r="Q20" s="283"/>
      <c r="W20" s="38"/>
    </row>
    <row r="21" spans="1:23" s="36" customFormat="1" ht="14.45" customHeight="1" x14ac:dyDescent="0.2">
      <c r="A21" s="230"/>
      <c r="B21" s="382">
        <v>10.5</v>
      </c>
      <c r="C21" s="69">
        <v>49.75</v>
      </c>
      <c r="D21" s="69">
        <v>22.5625</v>
      </c>
      <c r="E21" s="476"/>
      <c r="F21" s="69"/>
      <c r="G21" s="69"/>
      <c r="H21" s="69"/>
      <c r="I21" s="69"/>
      <c r="J21" s="205" t="s">
        <v>477</v>
      </c>
      <c r="K21" s="110"/>
      <c r="L21" s="110"/>
      <c r="M21" s="110"/>
      <c r="N21" s="110" t="s">
        <v>344</v>
      </c>
      <c r="O21" s="110"/>
      <c r="P21" s="111" t="s">
        <v>344</v>
      </c>
      <c r="U21" s="38"/>
      <c r="V21" s="38"/>
    </row>
    <row r="22" spans="1:23" s="36" customFormat="1" ht="14.45" customHeight="1" x14ac:dyDescent="0.2">
      <c r="A22" s="230"/>
      <c r="B22" s="382">
        <v>2.1875</v>
      </c>
      <c r="C22" s="69">
        <v>4.1875</v>
      </c>
      <c r="D22" s="69">
        <v>0.375</v>
      </c>
      <c r="E22" s="476"/>
      <c r="F22" s="69"/>
      <c r="G22" s="69"/>
      <c r="H22" s="69"/>
      <c r="I22" s="69"/>
      <c r="J22" s="205" t="s">
        <v>478</v>
      </c>
      <c r="K22" s="110"/>
      <c r="L22" s="110"/>
      <c r="M22" s="110"/>
      <c r="N22" s="110" t="s">
        <v>344</v>
      </c>
      <c r="O22" s="110"/>
      <c r="P22" s="111" t="s">
        <v>344</v>
      </c>
      <c r="U22" s="38"/>
      <c r="V22" s="38"/>
    </row>
    <row r="23" spans="1:23" s="36" customFormat="1" ht="14.45" customHeight="1" x14ac:dyDescent="0.2">
      <c r="A23" s="230"/>
      <c r="B23" s="382">
        <v>59.5625</v>
      </c>
      <c r="C23" s="69">
        <v>461.4375</v>
      </c>
      <c r="D23" s="69">
        <v>19.5</v>
      </c>
      <c r="E23" s="69">
        <v>0.1875</v>
      </c>
      <c r="F23" s="69"/>
      <c r="G23" s="476"/>
      <c r="H23" s="69">
        <v>8.6875</v>
      </c>
      <c r="I23" s="69"/>
      <c r="J23" s="205" t="s">
        <v>479</v>
      </c>
      <c r="K23" s="110"/>
      <c r="L23" s="110"/>
      <c r="M23" s="110"/>
      <c r="N23" s="110">
        <v>-938.58343193595067</v>
      </c>
      <c r="O23" s="110">
        <v>6.2643414494018694</v>
      </c>
      <c r="P23" s="111">
        <v>3441.4725837651522</v>
      </c>
      <c r="Q23" s="283"/>
      <c r="R23" s="108"/>
      <c r="U23" s="37"/>
      <c r="V23" s="38"/>
    </row>
    <row r="24" spans="1:23" s="36" customFormat="1" ht="14.45" customHeight="1" x14ac:dyDescent="0.2">
      <c r="A24" s="230"/>
      <c r="B24" s="382"/>
      <c r="C24" s="69"/>
      <c r="D24" s="69"/>
      <c r="E24" s="69"/>
      <c r="F24" s="69"/>
      <c r="G24" s="69"/>
      <c r="H24" s="69">
        <v>0</v>
      </c>
      <c r="I24" s="69"/>
      <c r="J24" s="205" t="s">
        <v>480</v>
      </c>
      <c r="K24" s="110"/>
      <c r="L24" s="110"/>
      <c r="M24" s="110"/>
      <c r="N24" s="110"/>
      <c r="O24" s="110"/>
      <c r="P24" s="111">
        <v>0</v>
      </c>
      <c r="U24" s="38"/>
      <c r="V24" s="38"/>
    </row>
    <row r="25" spans="1:23" s="36" customFormat="1" ht="14.45" customHeight="1" x14ac:dyDescent="0.2">
      <c r="A25" s="230"/>
      <c r="B25" s="240">
        <v>123.875</v>
      </c>
      <c r="C25" s="383"/>
      <c r="D25" s="383">
        <v>190.875</v>
      </c>
      <c r="E25" s="476"/>
      <c r="F25" s="476"/>
      <c r="G25" s="476"/>
      <c r="H25" s="476"/>
      <c r="I25" s="476"/>
      <c r="J25" s="205" t="s">
        <v>339</v>
      </c>
      <c r="K25" s="110"/>
      <c r="L25" s="110"/>
      <c r="M25" s="110">
        <v>0.14543366976009145</v>
      </c>
      <c r="N25" s="110"/>
      <c r="O25" s="110"/>
      <c r="P25" s="111">
        <v>43.339233588507255</v>
      </c>
      <c r="U25" s="38"/>
      <c r="V25" s="38"/>
    </row>
    <row r="26" spans="1:23" s="36" customFormat="1" ht="14.45" customHeight="1" x14ac:dyDescent="0.2">
      <c r="A26" s="230"/>
      <c r="B26" s="241">
        <v>35.75</v>
      </c>
      <c r="C26" s="242">
        <v>621.5</v>
      </c>
      <c r="D26" s="242"/>
      <c r="E26" s="477"/>
      <c r="F26" s="477"/>
      <c r="G26" s="477"/>
      <c r="H26" s="477"/>
      <c r="I26" s="477"/>
      <c r="J26" s="206" t="s">
        <v>394</v>
      </c>
      <c r="K26" s="118"/>
      <c r="L26" s="118"/>
      <c r="M26" s="110">
        <v>2.7055845470420708E-2</v>
      </c>
      <c r="N26" s="118"/>
      <c r="O26" s="118"/>
      <c r="P26" s="111">
        <v>8.0626419501853714</v>
      </c>
      <c r="U26" s="38"/>
      <c r="V26" s="38"/>
    </row>
    <row r="27" spans="1:23" s="36" customFormat="1" ht="14.45" customHeight="1" thickBot="1" x14ac:dyDescent="0.25">
      <c r="A27" s="230"/>
      <c r="B27" s="241">
        <v>59.5625</v>
      </c>
      <c r="C27" s="242">
        <v>461.4375</v>
      </c>
      <c r="D27" s="242">
        <v>19.5</v>
      </c>
      <c r="E27" s="477"/>
      <c r="F27" s="477"/>
      <c r="G27" s="477"/>
      <c r="H27" s="477"/>
      <c r="I27" s="477"/>
      <c r="J27" s="206" t="s">
        <v>338</v>
      </c>
      <c r="K27" s="118"/>
      <c r="L27" s="118"/>
      <c r="M27" s="118">
        <v>3.1535941912264649</v>
      </c>
      <c r="N27" s="118"/>
      <c r="O27" s="118"/>
      <c r="P27" s="119">
        <v>939.77106898548652</v>
      </c>
      <c r="Q27" s="284"/>
      <c r="U27" s="38"/>
      <c r="V27" s="38"/>
    </row>
    <row r="28" spans="1:23" s="36" customFormat="1" ht="14.45" customHeight="1" x14ac:dyDescent="0.2">
      <c r="A28" s="230"/>
      <c r="B28" s="243">
        <v>574.75</v>
      </c>
      <c r="C28" s="185">
        <v>95.375</v>
      </c>
      <c r="D28" s="185">
        <v>25.1875</v>
      </c>
      <c r="E28" s="185"/>
      <c r="F28" s="185"/>
      <c r="G28" s="185"/>
      <c r="H28" s="185"/>
      <c r="I28" s="185"/>
      <c r="J28" s="207" t="s">
        <v>395</v>
      </c>
      <c r="K28" s="120">
        <v>26.651890000000002</v>
      </c>
      <c r="L28" s="120">
        <v>42.426022500000002</v>
      </c>
      <c r="M28" s="120">
        <v>2.5231524999999997</v>
      </c>
      <c r="N28" s="120"/>
      <c r="O28" s="120">
        <v>2.6451443020224721</v>
      </c>
      <c r="P28" s="121">
        <v>1839.2018975000001</v>
      </c>
      <c r="U28" s="38"/>
      <c r="V28" s="38"/>
    </row>
    <row r="29" spans="1:23" s="36" customFormat="1" ht="14.45" customHeight="1" x14ac:dyDescent="0.2">
      <c r="A29" s="230"/>
      <c r="B29" s="382"/>
      <c r="C29" s="69">
        <v>83.0625</v>
      </c>
      <c r="D29" s="69">
        <v>34.1875</v>
      </c>
      <c r="E29" s="69"/>
      <c r="F29" s="69"/>
      <c r="G29" s="69"/>
      <c r="H29" s="69"/>
      <c r="I29" s="69"/>
      <c r="J29" s="205" t="s">
        <v>396</v>
      </c>
      <c r="K29" s="110">
        <v>26.140113124999999</v>
      </c>
      <c r="L29" s="110">
        <v>5.530094375</v>
      </c>
      <c r="M29" s="110"/>
      <c r="N29" s="110"/>
      <c r="O29" s="110">
        <v>1.4020679957356077</v>
      </c>
      <c r="P29" s="111">
        <v>164.3924725</v>
      </c>
      <c r="U29" s="38"/>
      <c r="V29" s="38"/>
    </row>
    <row r="30" spans="1:23" s="36" customFormat="1" ht="14.45" customHeight="1" x14ac:dyDescent="0.2">
      <c r="A30" s="230"/>
      <c r="B30" s="382"/>
      <c r="C30" s="69">
        <v>16.5</v>
      </c>
      <c r="D30" s="69">
        <v>8.1875</v>
      </c>
      <c r="E30" s="69"/>
      <c r="F30" s="69"/>
      <c r="G30" s="69"/>
      <c r="H30" s="69"/>
      <c r="I30" s="69"/>
      <c r="J30" s="205" t="s">
        <v>397</v>
      </c>
      <c r="K30" s="110"/>
      <c r="L30" s="110">
        <v>0.48140624999999998</v>
      </c>
      <c r="M30" s="110"/>
      <c r="N30" s="110"/>
      <c r="O30" s="110"/>
      <c r="P30" s="111">
        <v>12.03515625</v>
      </c>
      <c r="U30" s="38"/>
      <c r="V30" s="38"/>
    </row>
    <row r="31" spans="1:23" s="36" customFormat="1" ht="14.45" customHeight="1" x14ac:dyDescent="0.2">
      <c r="A31" s="230"/>
      <c r="B31" s="382"/>
      <c r="C31" s="69">
        <v>19</v>
      </c>
      <c r="D31" s="69">
        <v>3.25</v>
      </c>
      <c r="E31" s="69"/>
      <c r="F31" s="69"/>
      <c r="G31" s="69"/>
      <c r="H31" s="69"/>
      <c r="I31" s="69"/>
      <c r="J31" s="205" t="s">
        <v>398</v>
      </c>
      <c r="K31" s="110"/>
      <c r="L31" s="110">
        <v>0.86775000000000002</v>
      </c>
      <c r="M31" s="110"/>
      <c r="N31" s="110"/>
      <c r="O31" s="110"/>
      <c r="P31" s="111">
        <v>21.693750000000001</v>
      </c>
      <c r="U31" s="38"/>
      <c r="V31" s="38"/>
    </row>
    <row r="32" spans="1:23" s="36" customFormat="1" ht="14.45" customHeight="1" x14ac:dyDescent="0.2">
      <c r="A32" s="230"/>
      <c r="B32" s="382"/>
      <c r="C32" s="69"/>
      <c r="D32" s="69"/>
      <c r="E32" s="69"/>
      <c r="F32" s="69"/>
      <c r="G32" s="69"/>
      <c r="H32" s="69"/>
      <c r="I32" s="69"/>
      <c r="J32" s="205" t="s">
        <v>88</v>
      </c>
      <c r="K32" s="110"/>
      <c r="L32" s="110">
        <v>0</v>
      </c>
      <c r="M32" s="110">
        <v>0</v>
      </c>
      <c r="N32" s="110"/>
      <c r="O32" s="110"/>
      <c r="P32" s="111">
        <v>0</v>
      </c>
      <c r="U32" s="38"/>
      <c r="V32" s="38"/>
    </row>
    <row r="33" spans="1:22" s="36" customFormat="1" ht="14.45" customHeight="1" x14ac:dyDescent="0.2">
      <c r="A33" s="230"/>
      <c r="B33" s="382"/>
      <c r="C33" s="69"/>
      <c r="D33" s="69"/>
      <c r="E33" s="69">
        <v>1491.5625</v>
      </c>
      <c r="F33" s="69"/>
      <c r="G33" s="69"/>
      <c r="H33" s="69"/>
      <c r="I33" s="69"/>
      <c r="J33" s="205" t="s">
        <v>481</v>
      </c>
      <c r="K33" s="110"/>
      <c r="L33" s="110">
        <v>428.89879687500002</v>
      </c>
      <c r="M33" s="110"/>
      <c r="N33" s="110"/>
      <c r="O33" s="110">
        <v>7.1887500000000006</v>
      </c>
      <c r="P33" s="111">
        <v>10722.469921875001</v>
      </c>
      <c r="Q33" s="284"/>
      <c r="U33" s="38"/>
      <c r="V33" s="38"/>
    </row>
    <row r="34" spans="1:22" s="36" customFormat="1" ht="14.45" customHeight="1" x14ac:dyDescent="0.2">
      <c r="A34" s="230"/>
      <c r="B34" s="382"/>
      <c r="C34" s="69"/>
      <c r="D34" s="69"/>
      <c r="E34" s="69"/>
      <c r="F34" s="69"/>
      <c r="G34" s="69"/>
      <c r="H34" s="69"/>
      <c r="I34" s="69"/>
      <c r="J34" s="205" t="s">
        <v>89</v>
      </c>
      <c r="K34" s="110"/>
      <c r="L34" s="110">
        <v>0</v>
      </c>
      <c r="M34" s="110">
        <v>0</v>
      </c>
      <c r="N34" s="110"/>
      <c r="O34" s="110"/>
      <c r="P34" s="111">
        <v>0</v>
      </c>
      <c r="U34" s="38"/>
      <c r="V34" s="38"/>
    </row>
    <row r="35" spans="1:22" s="36" customFormat="1" ht="14.45" customHeight="1" x14ac:dyDescent="0.2">
      <c r="A35" s="230"/>
      <c r="B35" s="382"/>
      <c r="C35" s="69"/>
      <c r="D35" s="69">
        <v>0</v>
      </c>
      <c r="E35" s="69"/>
      <c r="F35" s="69"/>
      <c r="G35" s="69"/>
      <c r="H35" s="97"/>
      <c r="I35" s="69"/>
      <c r="J35" s="205" t="s">
        <v>90</v>
      </c>
      <c r="K35" s="110"/>
      <c r="L35" s="110">
        <v>0</v>
      </c>
      <c r="M35" s="110">
        <v>0</v>
      </c>
      <c r="N35" s="110"/>
      <c r="O35" s="110"/>
      <c r="P35" s="111">
        <v>0</v>
      </c>
      <c r="Q35" s="283"/>
      <c r="U35" s="38"/>
      <c r="V35" s="38"/>
    </row>
    <row r="36" spans="1:22" s="36" customFormat="1" ht="18.75" customHeight="1" x14ac:dyDescent="0.2">
      <c r="A36" s="230"/>
      <c r="B36" s="562" t="s">
        <v>236</v>
      </c>
      <c r="C36" s="563"/>
      <c r="D36" s="563"/>
      <c r="E36" s="563"/>
      <c r="F36" s="563"/>
      <c r="G36" s="563"/>
      <c r="H36" s="563"/>
      <c r="I36" s="563"/>
      <c r="J36" s="563"/>
      <c r="K36" s="563"/>
      <c r="L36" s="563"/>
      <c r="M36" s="563"/>
      <c r="N36" s="563"/>
      <c r="O36" s="563"/>
      <c r="P36" s="564"/>
      <c r="U36" s="38"/>
    </row>
    <row r="37" spans="1:22" s="36" customFormat="1" x14ac:dyDescent="0.2">
      <c r="A37" s="231"/>
      <c r="B37" s="113"/>
      <c r="C37" s="110"/>
      <c r="D37" s="110"/>
      <c r="E37" s="110"/>
      <c r="F37" s="110"/>
      <c r="G37" s="110"/>
      <c r="H37" s="110"/>
      <c r="I37" s="69">
        <v>-493762.66243775189</v>
      </c>
      <c r="J37" s="208" t="s">
        <v>91</v>
      </c>
      <c r="K37" s="110">
        <v>8344.0376064619832</v>
      </c>
      <c r="L37" s="110"/>
      <c r="M37" s="110"/>
      <c r="N37" s="110"/>
      <c r="O37" s="110"/>
      <c r="P37" s="111">
        <v>8344.0376064619832</v>
      </c>
    </row>
    <row r="38" spans="1:22" s="36" customFormat="1" x14ac:dyDescent="0.2">
      <c r="A38" s="231"/>
      <c r="B38" s="113"/>
      <c r="C38" s="110"/>
      <c r="D38" s="110"/>
      <c r="E38" s="110"/>
      <c r="F38" s="110"/>
      <c r="G38" s="110"/>
      <c r="H38" s="110"/>
      <c r="I38" s="69">
        <v>211587.35748800635</v>
      </c>
      <c r="J38" s="208" t="s">
        <v>92</v>
      </c>
      <c r="K38" s="110">
        <v>-4200.1472760066717</v>
      </c>
      <c r="L38" s="110"/>
      <c r="M38" s="110"/>
      <c r="N38" s="110"/>
      <c r="O38" s="110"/>
      <c r="P38" s="111">
        <v>-4200.1472760066717</v>
      </c>
    </row>
    <row r="39" spans="1:22" s="36" customFormat="1" ht="15" thickBot="1" x14ac:dyDescent="0.25">
      <c r="A39" s="231"/>
      <c r="B39" s="149"/>
      <c r="C39" s="118"/>
      <c r="D39" s="118"/>
      <c r="E39" s="118"/>
      <c r="F39" s="118"/>
      <c r="G39" s="118"/>
      <c r="H39" s="118"/>
      <c r="I39" s="472">
        <v>-152253.59746839432</v>
      </c>
      <c r="J39" s="220" t="s">
        <v>93</v>
      </c>
      <c r="K39" s="118">
        <v>3298.993860756957</v>
      </c>
      <c r="L39" s="118"/>
      <c r="M39" s="118"/>
      <c r="N39" s="118"/>
      <c r="O39" s="118"/>
      <c r="P39" s="119">
        <v>3298.993860756957</v>
      </c>
      <c r="S39" s="38"/>
    </row>
    <row r="40" spans="1:22" s="36" customFormat="1" ht="15.75" thickBot="1" x14ac:dyDescent="0.3">
      <c r="B40" s="473"/>
      <c r="C40" s="474"/>
      <c r="D40" s="474"/>
      <c r="E40" s="474"/>
      <c r="F40" s="474"/>
      <c r="G40" s="474"/>
      <c r="H40" s="474"/>
      <c r="I40" s="474"/>
      <c r="J40" s="475" t="s">
        <v>94</v>
      </c>
      <c r="K40" s="145">
        <v>7495.6761943372676</v>
      </c>
      <c r="L40" s="145">
        <v>478.20407</v>
      </c>
      <c r="M40" s="145">
        <v>5.8492362064569772</v>
      </c>
      <c r="N40" s="145">
        <v>-34695.780034612399</v>
      </c>
      <c r="O40" s="145"/>
      <c r="P40" s="151">
        <v>148411.71046077358</v>
      </c>
    </row>
    <row r="41" spans="1:22" s="36" customFormat="1" x14ac:dyDescent="0.2">
      <c r="M41" s="37"/>
      <c r="P41" s="38"/>
    </row>
    <row r="42" spans="1:22" s="36" customFormat="1" ht="23.25" customHeight="1" x14ac:dyDescent="0.2">
      <c r="B42" s="99"/>
      <c r="M42" s="37"/>
      <c r="P42" s="38"/>
    </row>
    <row r="43" spans="1:22" s="36" customFormat="1" x14ac:dyDescent="0.2">
      <c r="M43" s="37"/>
      <c r="P43" s="38"/>
    </row>
    <row r="44" spans="1:22" s="36" customFormat="1" x14ac:dyDescent="0.2">
      <c r="B44" s="108"/>
      <c r="M44" s="37"/>
      <c r="P44" s="38"/>
    </row>
    <row r="45" spans="1:22" s="36" customFormat="1" x14ac:dyDescent="0.2">
      <c r="M45" s="37"/>
      <c r="P45" s="38"/>
    </row>
    <row r="46" spans="1:22" s="36" customFormat="1" x14ac:dyDescent="0.2">
      <c r="M46" s="37"/>
      <c r="P46" s="38"/>
    </row>
    <row r="47" spans="1:22" s="36" customFormat="1" x14ac:dyDescent="0.2">
      <c r="M47" s="37"/>
      <c r="P47" s="38"/>
    </row>
    <row r="48" spans="1:22" s="36" customFormat="1" x14ac:dyDescent="0.2">
      <c r="M48" s="37"/>
      <c r="P48" s="38"/>
    </row>
    <row r="49" spans="13:16" s="36" customFormat="1" x14ac:dyDescent="0.2">
      <c r="M49" s="37"/>
      <c r="P49" s="38"/>
    </row>
    <row r="50" spans="13:16" s="36" customFormat="1" x14ac:dyDescent="0.2">
      <c r="M50" s="37"/>
      <c r="P50" s="38"/>
    </row>
    <row r="51" spans="13:16" s="36" customFormat="1" x14ac:dyDescent="0.2">
      <c r="M51" s="37"/>
      <c r="P51" s="38"/>
    </row>
    <row r="52" spans="13:16" s="36" customFormat="1" x14ac:dyDescent="0.2">
      <c r="M52" s="37"/>
      <c r="P52" s="38"/>
    </row>
    <row r="53" spans="13:16" s="36" customFormat="1" x14ac:dyDescent="0.2">
      <c r="M53" s="37"/>
      <c r="P53" s="38"/>
    </row>
    <row r="54" spans="13:16" s="36" customFormat="1" x14ac:dyDescent="0.2">
      <c r="M54" s="37"/>
      <c r="P54" s="38"/>
    </row>
    <row r="55" spans="13:16" s="36" customFormat="1" x14ac:dyDescent="0.2">
      <c r="M55" s="37"/>
      <c r="P55" s="38"/>
    </row>
    <row r="56" spans="13:16" s="36" customFormat="1" x14ac:dyDescent="0.2">
      <c r="M56" s="37"/>
      <c r="P56" s="38"/>
    </row>
    <row r="57" spans="13:16" s="36" customFormat="1" x14ac:dyDescent="0.2">
      <c r="M57" s="37"/>
      <c r="P57" s="38"/>
    </row>
    <row r="58" spans="13:16" s="36" customFormat="1" x14ac:dyDescent="0.2">
      <c r="M58" s="37"/>
      <c r="P58" s="38"/>
    </row>
    <row r="59" spans="13:16" s="36" customFormat="1" x14ac:dyDescent="0.2">
      <c r="M59" s="37"/>
      <c r="P59" s="38"/>
    </row>
    <row r="60" spans="13:16" s="36" customFormat="1" x14ac:dyDescent="0.2">
      <c r="M60" s="37"/>
      <c r="P60" s="38"/>
    </row>
    <row r="61" spans="13:16" s="36" customFormat="1" x14ac:dyDescent="0.2">
      <c r="M61" s="37"/>
      <c r="P61" s="38"/>
    </row>
    <row r="62" spans="13:16" s="36" customFormat="1" x14ac:dyDescent="0.2">
      <c r="M62" s="37"/>
      <c r="P62" s="38"/>
    </row>
    <row r="63" spans="13:16" s="36" customFormat="1" x14ac:dyDescent="0.2">
      <c r="M63" s="37"/>
      <c r="P63" s="38"/>
    </row>
    <row r="64" spans="13:16" s="36" customFormat="1" x14ac:dyDescent="0.2">
      <c r="M64" s="37"/>
      <c r="P64" s="38"/>
    </row>
    <row r="65" spans="13:16" s="36" customFormat="1" x14ac:dyDescent="0.2">
      <c r="M65" s="37"/>
      <c r="P65" s="38"/>
    </row>
    <row r="66" spans="13:16" s="36" customFormat="1" x14ac:dyDescent="0.2">
      <c r="M66" s="37"/>
      <c r="P66" s="38"/>
    </row>
    <row r="67" spans="13:16" s="36" customFormat="1" x14ac:dyDescent="0.2">
      <c r="M67" s="37"/>
      <c r="P67" s="38"/>
    </row>
    <row r="68" spans="13:16" s="36" customFormat="1" x14ac:dyDescent="0.2">
      <c r="M68" s="37"/>
      <c r="P68" s="38"/>
    </row>
    <row r="69" spans="13:16" s="36" customFormat="1" x14ac:dyDescent="0.2">
      <c r="M69" s="37"/>
      <c r="P69" s="38"/>
    </row>
    <row r="70" spans="13:16" s="36" customFormat="1" x14ac:dyDescent="0.2">
      <c r="M70" s="37"/>
      <c r="P70" s="38"/>
    </row>
    <row r="71" spans="13:16" s="36" customFormat="1" x14ac:dyDescent="0.2">
      <c r="M71" s="37"/>
      <c r="P71" s="38"/>
    </row>
    <row r="72" spans="13:16" s="36" customFormat="1" x14ac:dyDescent="0.2">
      <c r="M72" s="37"/>
      <c r="P72" s="38"/>
    </row>
    <row r="73" spans="13:16" s="36" customFormat="1" x14ac:dyDescent="0.2">
      <c r="M73" s="37"/>
      <c r="P73" s="38"/>
    </row>
    <row r="74" spans="13:16" s="36" customFormat="1" x14ac:dyDescent="0.2">
      <c r="M74" s="37"/>
      <c r="P74" s="38"/>
    </row>
    <row r="75" spans="13:16" s="36" customFormat="1" x14ac:dyDescent="0.2">
      <c r="M75" s="37"/>
      <c r="P75" s="38"/>
    </row>
    <row r="76" spans="13:16" s="36" customFormat="1" x14ac:dyDescent="0.2">
      <c r="M76" s="37"/>
      <c r="P76" s="38"/>
    </row>
    <row r="77" spans="13:16" s="36" customFormat="1" x14ac:dyDescent="0.2">
      <c r="M77" s="37"/>
      <c r="P77" s="38"/>
    </row>
    <row r="78" spans="13:16" s="36" customFormat="1" x14ac:dyDescent="0.2">
      <c r="M78" s="37"/>
      <c r="P78" s="38"/>
    </row>
    <row r="79" spans="13:16" s="36" customFormat="1" x14ac:dyDescent="0.2">
      <c r="M79" s="37"/>
      <c r="P79" s="38"/>
    </row>
    <row r="80" spans="13:16" s="36" customFormat="1" x14ac:dyDescent="0.2">
      <c r="M80" s="37"/>
      <c r="P80" s="38"/>
    </row>
    <row r="81" spans="13:16" s="36" customFormat="1" x14ac:dyDescent="0.2">
      <c r="M81" s="37"/>
      <c r="P81" s="38"/>
    </row>
    <row r="82" spans="13:16" s="36" customFormat="1" x14ac:dyDescent="0.2">
      <c r="M82" s="37"/>
      <c r="P82" s="38"/>
    </row>
    <row r="83" spans="13:16" s="36" customFormat="1" x14ac:dyDescent="0.2">
      <c r="M83" s="37"/>
      <c r="P83" s="38"/>
    </row>
    <row r="84" spans="13:16" s="36" customFormat="1" x14ac:dyDescent="0.2">
      <c r="M84" s="37"/>
      <c r="P84" s="38"/>
    </row>
    <row r="85" spans="13:16" s="36" customFormat="1" x14ac:dyDescent="0.2">
      <c r="M85" s="37"/>
      <c r="P85" s="38"/>
    </row>
    <row r="86" spans="13:16" s="36" customFormat="1" x14ac:dyDescent="0.2">
      <c r="M86" s="37"/>
      <c r="P86" s="38"/>
    </row>
    <row r="87" spans="13:16" s="36" customFormat="1" x14ac:dyDescent="0.2">
      <c r="M87" s="37"/>
      <c r="P87" s="38"/>
    </row>
  </sheetData>
  <mergeCells count="4">
    <mergeCell ref="B9:P9"/>
    <mergeCell ref="B7:I7"/>
    <mergeCell ref="K7:P7"/>
    <mergeCell ref="B36:P36"/>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Ark4"/>
  <dimension ref="A1:N206"/>
  <sheetViews>
    <sheetView zoomScaleNormal="100" workbookViewId="0">
      <selection sqref="A1:XFD1048576"/>
    </sheetView>
  </sheetViews>
  <sheetFormatPr defaultColWidth="9.140625" defaultRowHeight="14.25" x14ac:dyDescent="0.2"/>
  <cols>
    <col min="1" max="1" width="23.28515625" style="36" customWidth="1"/>
    <col min="2" max="3" width="8.5703125" style="36" customWidth="1"/>
    <col min="4" max="8" width="9.140625" style="36"/>
    <col min="9" max="9" width="64.5703125" style="46" customWidth="1"/>
    <col min="10" max="10" width="9.42578125" style="36" customWidth="1"/>
    <col min="11" max="13" width="9.140625" style="36"/>
    <col min="14" max="14" width="9.5703125" style="36" bestFit="1" customWidth="1"/>
    <col min="15" max="16384" width="9.140625" style="36"/>
  </cols>
  <sheetData>
    <row r="1" spans="1:14" ht="15" thickBot="1" x14ac:dyDescent="0.25">
      <c r="I1" s="36"/>
    </row>
    <row r="2" spans="1:14" x14ac:dyDescent="0.2">
      <c r="A2" s="483" t="s">
        <v>31</v>
      </c>
      <c r="B2" s="484"/>
      <c r="C2" s="485"/>
      <c r="D2" s="222">
        <v>2018</v>
      </c>
      <c r="F2" s="6"/>
      <c r="G2" s="6"/>
      <c r="H2" s="6"/>
    </row>
    <row r="3" spans="1:14" ht="15" thickBot="1" x14ac:dyDescent="0.25">
      <c r="A3" s="223" t="s">
        <v>274</v>
      </c>
      <c r="B3" s="224" t="s">
        <v>275</v>
      </c>
      <c r="C3" s="224"/>
      <c r="D3" s="244"/>
      <c r="F3" s="245"/>
      <c r="G3" s="245"/>
      <c r="H3" s="245"/>
      <c r="I3" s="94" t="s">
        <v>238</v>
      </c>
    </row>
    <row r="4" spans="1:14" ht="27.75" x14ac:dyDescent="0.2">
      <c r="F4" s="6"/>
      <c r="G4" s="6"/>
      <c r="H4" s="6"/>
      <c r="I4" s="44" t="s">
        <v>239</v>
      </c>
    </row>
    <row r="5" spans="1:14" x14ac:dyDescent="0.2">
      <c r="F5" s="6"/>
      <c r="G5" s="6"/>
      <c r="H5" s="6"/>
      <c r="I5" s="94" t="s">
        <v>486</v>
      </c>
    </row>
    <row r="6" spans="1:14" x14ac:dyDescent="0.2">
      <c r="F6" s="6"/>
      <c r="G6" s="6"/>
      <c r="H6" s="6"/>
      <c r="I6" s="36"/>
    </row>
    <row r="7" spans="1:14" x14ac:dyDescent="0.2">
      <c r="I7" s="36"/>
    </row>
    <row r="8" spans="1:14" x14ac:dyDescent="0.2">
      <c r="I8" s="36"/>
    </row>
    <row r="9" spans="1:14" ht="15" thickBot="1" x14ac:dyDescent="0.25">
      <c r="B9" s="548" t="s">
        <v>343</v>
      </c>
      <c r="C9" s="548"/>
      <c r="D9" s="548"/>
      <c r="E9" s="548"/>
      <c r="F9" s="548"/>
      <c r="G9" s="548"/>
      <c r="H9" s="548"/>
      <c r="I9" s="246" t="s">
        <v>229</v>
      </c>
      <c r="J9" s="548" t="s">
        <v>231</v>
      </c>
      <c r="K9" s="548"/>
      <c r="L9" s="548"/>
      <c r="M9" s="548"/>
      <c r="N9" s="548"/>
    </row>
    <row r="10" spans="1:14" ht="130.5" customHeight="1" thickBot="1" x14ac:dyDescent="0.25">
      <c r="B10" s="211" t="s">
        <v>240</v>
      </c>
      <c r="C10" s="212" t="s">
        <v>241</v>
      </c>
      <c r="D10" s="212" t="s">
        <v>242</v>
      </c>
      <c r="E10" s="212" t="s">
        <v>243</v>
      </c>
      <c r="F10" s="212" t="s">
        <v>244</v>
      </c>
      <c r="G10" s="212" t="s">
        <v>245</v>
      </c>
      <c r="H10" s="212" t="s">
        <v>246</v>
      </c>
      <c r="I10" s="233"/>
      <c r="J10" s="214" t="s">
        <v>49</v>
      </c>
      <c r="K10" s="212" t="s">
        <v>377</v>
      </c>
      <c r="L10" s="215" t="s">
        <v>378</v>
      </c>
      <c r="M10" s="216" t="s">
        <v>379</v>
      </c>
      <c r="N10" s="216" t="s">
        <v>52</v>
      </c>
    </row>
    <row r="11" spans="1:14" x14ac:dyDescent="0.2">
      <c r="A11" s="544"/>
      <c r="B11" s="126"/>
      <c r="C11" s="127"/>
      <c r="D11" s="127"/>
      <c r="E11" s="127"/>
      <c r="F11" s="127"/>
      <c r="G11" s="127"/>
      <c r="H11" s="128"/>
      <c r="I11" s="234" t="s">
        <v>247</v>
      </c>
      <c r="J11" s="139"/>
      <c r="K11" s="140"/>
      <c r="L11" s="140"/>
      <c r="M11" s="393"/>
      <c r="N11" s="121">
        <v>0</v>
      </c>
    </row>
    <row r="12" spans="1:14" x14ac:dyDescent="0.2">
      <c r="A12" s="544"/>
      <c r="B12" s="113"/>
      <c r="C12" s="130"/>
      <c r="D12" s="130"/>
      <c r="E12" s="130"/>
      <c r="F12" s="130"/>
      <c r="G12" s="130"/>
      <c r="H12" s="131"/>
      <c r="I12" s="208" t="s">
        <v>248</v>
      </c>
      <c r="J12" s="141"/>
      <c r="K12" s="142"/>
      <c r="L12" s="142"/>
      <c r="M12" s="110"/>
      <c r="N12" s="111">
        <v>0</v>
      </c>
    </row>
    <row r="13" spans="1:14" x14ac:dyDescent="0.2">
      <c r="A13" s="544"/>
      <c r="B13" s="132"/>
      <c r="C13" s="130"/>
      <c r="D13" s="130"/>
      <c r="E13" s="130"/>
      <c r="F13" s="130"/>
      <c r="G13" s="130"/>
      <c r="H13" s="131"/>
      <c r="I13" s="208" t="s">
        <v>249</v>
      </c>
      <c r="J13" s="141"/>
      <c r="K13" s="142"/>
      <c r="L13" s="142"/>
      <c r="M13" s="110"/>
      <c r="N13" s="111">
        <v>0</v>
      </c>
    </row>
    <row r="14" spans="1:14" x14ac:dyDescent="0.2">
      <c r="A14" s="544"/>
      <c r="B14" s="132"/>
      <c r="C14" s="130"/>
      <c r="D14" s="130"/>
      <c r="E14" s="130"/>
      <c r="F14" s="130"/>
      <c r="G14" s="130"/>
      <c r="H14" s="131"/>
      <c r="I14" s="208" t="s">
        <v>250</v>
      </c>
      <c r="J14" s="141"/>
      <c r="K14" s="142"/>
      <c r="L14" s="142"/>
      <c r="M14" s="110"/>
      <c r="N14" s="111">
        <v>0</v>
      </c>
    </row>
    <row r="15" spans="1:14" x14ac:dyDescent="0.2">
      <c r="A15" s="544"/>
      <c r="B15" s="132">
        <v>320.19370428770856</v>
      </c>
      <c r="C15" s="130"/>
      <c r="D15" s="130"/>
      <c r="E15" s="130"/>
      <c r="F15" s="130"/>
      <c r="G15" s="130"/>
      <c r="H15" s="131"/>
      <c r="I15" s="208" t="s">
        <v>251</v>
      </c>
      <c r="J15" s="141">
        <v>131.27941875796051</v>
      </c>
      <c r="K15" s="142"/>
      <c r="L15" s="142"/>
      <c r="M15" s="110"/>
      <c r="N15" s="111">
        <v>131.27941875796051</v>
      </c>
    </row>
    <row r="16" spans="1:14" x14ac:dyDescent="0.2">
      <c r="B16" s="113"/>
      <c r="C16" s="110"/>
      <c r="D16" s="110"/>
      <c r="E16" s="110"/>
      <c r="F16" s="110"/>
      <c r="G16" s="110"/>
      <c r="H16" s="286"/>
      <c r="I16" s="208" t="s">
        <v>406</v>
      </c>
      <c r="J16" s="115"/>
      <c r="K16" s="110"/>
      <c r="L16" s="110"/>
      <c r="M16" s="110"/>
      <c r="N16" s="111">
        <v>0</v>
      </c>
    </row>
    <row r="17" spans="2:14" x14ac:dyDescent="0.2">
      <c r="B17" s="149"/>
      <c r="C17" s="118"/>
      <c r="D17" s="118"/>
      <c r="E17" s="118"/>
      <c r="F17" s="118"/>
      <c r="G17" s="118"/>
      <c r="H17" s="287"/>
      <c r="I17" s="220" t="s">
        <v>407</v>
      </c>
      <c r="J17" s="385"/>
      <c r="K17" s="118"/>
      <c r="L17" s="118"/>
      <c r="M17" s="118"/>
      <c r="N17" s="111">
        <v>0</v>
      </c>
    </row>
    <row r="18" spans="2:14" x14ac:dyDescent="0.2">
      <c r="B18" s="113"/>
      <c r="C18" s="110"/>
      <c r="D18" s="110"/>
      <c r="E18" s="110"/>
      <c r="F18" s="110"/>
      <c r="G18" s="110"/>
      <c r="H18" s="286"/>
      <c r="I18" s="208" t="s">
        <v>408</v>
      </c>
      <c r="J18" s="115"/>
      <c r="K18" s="110"/>
      <c r="L18" s="110"/>
      <c r="M18" s="110"/>
      <c r="N18" s="111">
        <v>0</v>
      </c>
    </row>
    <row r="19" spans="2:14" ht="15" thickBot="1" x14ac:dyDescent="0.25">
      <c r="B19" s="394"/>
      <c r="C19" s="395"/>
      <c r="D19" s="395"/>
      <c r="E19" s="395"/>
      <c r="F19" s="395"/>
      <c r="G19" s="395"/>
      <c r="H19" s="396"/>
      <c r="I19" s="397" t="s">
        <v>409</v>
      </c>
      <c r="J19" s="398"/>
      <c r="K19" s="395"/>
      <c r="L19" s="395"/>
      <c r="M19" s="395"/>
      <c r="N19" s="111">
        <v>0</v>
      </c>
    </row>
    <row r="20" spans="2:14" x14ac:dyDescent="0.2">
      <c r="B20" s="288"/>
      <c r="C20" s="120">
        <v>422.78972754979105</v>
      </c>
      <c r="D20" s="120"/>
      <c r="E20" s="120"/>
      <c r="F20" s="120"/>
      <c r="G20" s="120"/>
      <c r="H20" s="289"/>
      <c r="I20" s="234" t="s">
        <v>252</v>
      </c>
      <c r="J20" s="399">
        <v>8.4557945509958206</v>
      </c>
      <c r="K20" s="120"/>
      <c r="L20" s="120"/>
      <c r="M20" s="120"/>
      <c r="N20" s="121">
        <v>8.4557945509958206</v>
      </c>
    </row>
    <row r="21" spans="2:14" x14ac:dyDescent="0.2">
      <c r="B21" s="113"/>
      <c r="C21" s="110"/>
      <c r="D21" s="110"/>
      <c r="E21" s="110"/>
      <c r="F21" s="110"/>
      <c r="G21" s="110"/>
      <c r="H21" s="286"/>
      <c r="I21" s="208" t="s">
        <v>253</v>
      </c>
      <c r="J21" s="115"/>
      <c r="K21" s="110"/>
      <c r="L21" s="110"/>
      <c r="M21" s="110"/>
      <c r="N21" s="111">
        <v>0</v>
      </c>
    </row>
    <row r="22" spans="2:14" x14ac:dyDescent="0.2">
      <c r="B22" s="113"/>
      <c r="C22" s="110"/>
      <c r="D22" s="110"/>
      <c r="E22" s="110"/>
      <c r="F22" s="110"/>
      <c r="G22" s="110"/>
      <c r="H22" s="286"/>
      <c r="I22" s="208" t="s">
        <v>254</v>
      </c>
      <c r="J22" s="115"/>
      <c r="K22" s="110"/>
      <c r="L22" s="110"/>
      <c r="M22" s="110"/>
      <c r="N22" s="111">
        <v>0</v>
      </c>
    </row>
    <row r="23" spans="2:14" ht="15" thickBot="1" x14ac:dyDescent="0.25">
      <c r="B23" s="123"/>
      <c r="C23" s="124"/>
      <c r="D23" s="124"/>
      <c r="E23" s="124"/>
      <c r="F23" s="124"/>
      <c r="G23" s="124"/>
      <c r="H23" s="290"/>
      <c r="I23" s="209" t="s">
        <v>255</v>
      </c>
      <c r="J23" s="400"/>
      <c r="K23" s="124"/>
      <c r="L23" s="124"/>
      <c r="M23" s="124"/>
      <c r="N23" s="125">
        <v>0</v>
      </c>
    </row>
    <row r="24" spans="2:14" ht="15" thickBot="1" x14ac:dyDescent="0.25">
      <c r="B24" s="247"/>
      <c r="C24" s="145"/>
      <c r="D24" s="145">
        <v>4.277805000503788</v>
      </c>
      <c r="E24" s="145"/>
      <c r="F24" s="145"/>
      <c r="G24" s="145"/>
      <c r="H24" s="138"/>
      <c r="I24" s="235" t="s">
        <v>256</v>
      </c>
      <c r="J24" s="146">
        <v>0.85556100010075764</v>
      </c>
      <c r="K24" s="145"/>
      <c r="L24" s="145"/>
      <c r="M24" s="145"/>
      <c r="N24" s="151">
        <v>0.85556100010075764</v>
      </c>
    </row>
    <row r="25" spans="2:14" x14ac:dyDescent="0.2">
      <c r="B25" s="288"/>
      <c r="C25" s="120"/>
      <c r="D25" s="120"/>
      <c r="E25" s="120">
        <v>365.89492104309068</v>
      </c>
      <c r="F25" s="120"/>
      <c r="G25" s="120"/>
      <c r="H25" s="289"/>
      <c r="I25" s="234" t="s">
        <v>257</v>
      </c>
      <c r="J25" s="399">
        <v>226.85485104671622</v>
      </c>
      <c r="K25" s="120"/>
      <c r="L25" s="120"/>
      <c r="M25" s="120"/>
      <c r="N25" s="121">
        <v>226.85485104671622</v>
      </c>
    </row>
    <row r="26" spans="2:14" x14ac:dyDescent="0.2">
      <c r="B26" s="113"/>
      <c r="C26" s="110"/>
      <c r="D26" s="110"/>
      <c r="E26" s="110">
        <v>144.58980901702805</v>
      </c>
      <c r="F26" s="110"/>
      <c r="G26" s="110"/>
      <c r="H26" s="286"/>
      <c r="I26" s="208" t="s">
        <v>258</v>
      </c>
      <c r="J26" s="115">
        <v>417.86454805921107</v>
      </c>
      <c r="K26" s="110">
        <v>1.7350777082043366E-2</v>
      </c>
      <c r="L26" s="110">
        <v>3.4701554164086731E-3</v>
      </c>
      <c r="M26" s="110"/>
      <c r="N26" s="111">
        <v>419.33242380035193</v>
      </c>
    </row>
    <row r="27" spans="2:14" x14ac:dyDescent="0.2">
      <c r="B27" s="149"/>
      <c r="C27" s="118"/>
      <c r="D27" s="118"/>
      <c r="E27" s="118">
        <v>5201.2405066125393</v>
      </c>
      <c r="F27" s="118"/>
      <c r="G27" s="118"/>
      <c r="H27" s="287"/>
      <c r="I27" s="208" t="s">
        <v>259</v>
      </c>
      <c r="J27" s="385">
        <v>416.09924052900317</v>
      </c>
      <c r="K27" s="118"/>
      <c r="L27" s="118"/>
      <c r="M27" s="118"/>
      <c r="N27" s="111">
        <v>416.09924052900317</v>
      </c>
    </row>
    <row r="28" spans="2:14" x14ac:dyDescent="0.2">
      <c r="B28" s="149"/>
      <c r="C28" s="118"/>
      <c r="D28" s="118"/>
      <c r="E28" s="118">
        <v>29158.374444433917</v>
      </c>
      <c r="F28" s="118"/>
      <c r="G28" s="118"/>
      <c r="H28" s="287"/>
      <c r="I28" s="208" t="s">
        <v>260</v>
      </c>
      <c r="J28" s="385">
        <v>6.7064261222198009</v>
      </c>
      <c r="K28" s="118">
        <v>0.12829684755550924</v>
      </c>
      <c r="L28" s="118"/>
      <c r="M28" s="118"/>
      <c r="N28" s="111">
        <v>9.9138473111075314</v>
      </c>
    </row>
    <row r="29" spans="2:14" x14ac:dyDescent="0.2">
      <c r="B29" s="149"/>
      <c r="C29" s="118"/>
      <c r="D29" s="118"/>
      <c r="E29" s="118">
        <v>420.65082504953909</v>
      </c>
      <c r="F29" s="118"/>
      <c r="G29" s="118"/>
      <c r="H29" s="287"/>
      <c r="I29" s="208" t="s">
        <v>261</v>
      </c>
      <c r="J29" s="385">
        <v>0.16826033001981563</v>
      </c>
      <c r="K29" s="118"/>
      <c r="L29" s="118"/>
      <c r="M29" s="118"/>
      <c r="N29" s="111">
        <v>0.16826033001981563</v>
      </c>
    </row>
    <row r="30" spans="2:14" ht="15" thickBot="1" x14ac:dyDescent="0.25">
      <c r="B30" s="123"/>
      <c r="C30" s="124"/>
      <c r="D30" s="124"/>
      <c r="E30" s="124">
        <v>267.29151578147838</v>
      </c>
      <c r="F30" s="124"/>
      <c r="G30" s="124"/>
      <c r="H30" s="290"/>
      <c r="I30" s="209" t="s">
        <v>262</v>
      </c>
      <c r="J30" s="400">
        <v>64.14996378755481</v>
      </c>
      <c r="K30" s="124"/>
      <c r="L30" s="124"/>
      <c r="M30" s="124"/>
      <c r="N30" s="125">
        <v>64.14996378755481</v>
      </c>
    </row>
    <row r="31" spans="2:14" x14ac:dyDescent="0.2">
      <c r="B31" s="288"/>
      <c r="C31" s="120"/>
      <c r="D31" s="120"/>
      <c r="E31" s="120"/>
      <c r="F31" s="291"/>
      <c r="G31" s="120"/>
      <c r="H31" s="289"/>
      <c r="I31" s="234" t="s">
        <v>263</v>
      </c>
      <c r="J31" s="399"/>
      <c r="K31" s="120"/>
      <c r="L31" s="120"/>
      <c r="M31" s="120"/>
      <c r="N31" s="121">
        <v>0</v>
      </c>
    </row>
    <row r="32" spans="2:14" ht="15" thickBot="1" x14ac:dyDescent="0.25">
      <c r="B32" s="123"/>
      <c r="C32" s="124"/>
      <c r="D32" s="124"/>
      <c r="E32" s="124"/>
      <c r="F32" s="292"/>
      <c r="G32" s="124"/>
      <c r="H32" s="290"/>
      <c r="I32" s="209" t="s">
        <v>264</v>
      </c>
      <c r="J32" s="400"/>
      <c r="K32" s="124"/>
      <c r="L32" s="124"/>
      <c r="M32" s="124"/>
      <c r="N32" s="125">
        <v>0</v>
      </c>
    </row>
    <row r="33" spans="2:14" x14ac:dyDescent="0.2">
      <c r="B33" s="288"/>
      <c r="C33" s="120"/>
      <c r="D33" s="120"/>
      <c r="E33" s="120"/>
      <c r="F33" s="120"/>
      <c r="G33" s="120" t="s">
        <v>405</v>
      </c>
      <c r="H33" s="289"/>
      <c r="I33" s="234" t="s">
        <v>265</v>
      </c>
      <c r="J33" s="399"/>
      <c r="K33" s="120"/>
      <c r="L33" s="120"/>
      <c r="M33" s="120">
        <v>4073.8962954797735</v>
      </c>
      <c r="N33" s="121">
        <v>4073.8962954797735</v>
      </c>
    </row>
    <row r="34" spans="2:14" x14ac:dyDescent="0.2">
      <c r="B34" s="113"/>
      <c r="C34" s="110"/>
      <c r="D34" s="110"/>
      <c r="E34" s="110"/>
      <c r="F34" s="110"/>
      <c r="G34" s="110" t="s">
        <v>405</v>
      </c>
      <c r="H34" s="286"/>
      <c r="I34" s="208" t="s">
        <v>266</v>
      </c>
      <c r="J34" s="115"/>
      <c r="K34" s="110"/>
      <c r="L34" s="110"/>
      <c r="M34" s="110">
        <v>5.5611465006549237</v>
      </c>
      <c r="N34" s="111">
        <v>5.5611465006549237</v>
      </c>
    </row>
    <row r="35" spans="2:14" ht="15" thickBot="1" x14ac:dyDescent="0.25">
      <c r="B35" s="123"/>
      <c r="C35" s="124"/>
      <c r="D35" s="124"/>
      <c r="E35" s="124"/>
      <c r="F35" s="124"/>
      <c r="G35" s="124" t="s">
        <v>405</v>
      </c>
      <c r="H35" s="290"/>
      <c r="I35" s="209" t="s">
        <v>335</v>
      </c>
      <c r="J35" s="400"/>
      <c r="K35" s="124"/>
      <c r="L35" s="124"/>
      <c r="M35" s="124">
        <v>91.04594976072228</v>
      </c>
      <c r="N35" s="125">
        <v>91.04594976072228</v>
      </c>
    </row>
    <row r="36" spans="2:14" x14ac:dyDescent="0.2">
      <c r="B36" s="288"/>
      <c r="C36" s="120"/>
      <c r="D36" s="120"/>
      <c r="E36" s="120"/>
      <c r="F36" s="120"/>
      <c r="G36" s="120"/>
      <c r="H36" s="289">
        <v>0.28518700003358588</v>
      </c>
      <c r="I36" s="234" t="s">
        <v>267</v>
      </c>
      <c r="J36" s="288"/>
      <c r="K36" s="120"/>
      <c r="L36" s="120">
        <v>0.28518700003358588</v>
      </c>
      <c r="M36" s="120"/>
      <c r="N36" s="121">
        <v>84.985726010008591</v>
      </c>
    </row>
    <row r="37" spans="2:14" x14ac:dyDescent="0.2">
      <c r="B37" s="113"/>
      <c r="C37" s="110"/>
      <c r="D37" s="110"/>
      <c r="E37" s="110"/>
      <c r="F37" s="110"/>
      <c r="G37" s="110"/>
      <c r="H37" s="286">
        <v>2.4953862502938757</v>
      </c>
      <c r="I37" s="208" t="s">
        <v>268</v>
      </c>
      <c r="J37" s="113"/>
      <c r="K37" s="110"/>
      <c r="L37" s="110">
        <v>0.12476931251469379</v>
      </c>
      <c r="M37" s="110"/>
      <c r="N37" s="111">
        <v>37.181255129378748</v>
      </c>
    </row>
    <row r="38" spans="2:14" x14ac:dyDescent="0.2">
      <c r="B38" s="113"/>
      <c r="C38" s="110"/>
      <c r="D38" s="110"/>
      <c r="E38" s="110"/>
      <c r="F38" s="110"/>
      <c r="G38" s="110"/>
      <c r="H38" s="286">
        <v>44.417875255231003</v>
      </c>
      <c r="I38" s="208" t="s">
        <v>269</v>
      </c>
      <c r="J38" s="382">
        <v>1.7767150102092402</v>
      </c>
      <c r="K38" s="69">
        <v>3.6644747085565574E-2</v>
      </c>
      <c r="L38" s="69">
        <v>8.5948588618872002E-2</v>
      </c>
      <c r="M38" s="110"/>
      <c r="N38" s="111">
        <v>28.305513095772238</v>
      </c>
    </row>
    <row r="39" spans="2:14" x14ac:dyDescent="0.2">
      <c r="B39" s="113"/>
      <c r="C39" s="110"/>
      <c r="D39" s="110"/>
      <c r="E39" s="110"/>
      <c r="F39" s="110"/>
      <c r="G39" s="110"/>
      <c r="H39" s="286">
        <v>44.417875255231003</v>
      </c>
      <c r="I39" s="208" t="s">
        <v>270</v>
      </c>
      <c r="J39" s="113"/>
      <c r="K39" s="110">
        <v>0.14155976843842122</v>
      </c>
      <c r="L39" s="110">
        <v>2.8427440163347841E-3</v>
      </c>
      <c r="M39" s="110"/>
      <c r="N39" s="111">
        <v>4.3861319278282966</v>
      </c>
    </row>
    <row r="40" spans="2:14" x14ac:dyDescent="0.2">
      <c r="B40" s="113"/>
      <c r="C40" s="110"/>
      <c r="D40" s="110"/>
      <c r="E40" s="110"/>
      <c r="F40" s="110"/>
      <c r="G40" s="110"/>
      <c r="H40" s="286">
        <v>57.037400006717171</v>
      </c>
      <c r="I40" s="208" t="s">
        <v>271</v>
      </c>
      <c r="J40" s="113"/>
      <c r="K40" s="110">
        <v>0.33652066003963133</v>
      </c>
      <c r="L40" s="110">
        <v>1.6826033001981564E-3</v>
      </c>
      <c r="M40" s="110"/>
      <c r="N40" s="111">
        <v>8.914432284449834</v>
      </c>
    </row>
    <row r="41" spans="2:14" ht="15" thickBot="1" x14ac:dyDescent="0.25">
      <c r="B41" s="149"/>
      <c r="C41" s="118"/>
      <c r="D41" s="118"/>
      <c r="E41" s="118"/>
      <c r="F41" s="118"/>
      <c r="G41" s="118"/>
      <c r="H41" s="287"/>
      <c r="I41" s="208" t="s">
        <v>334</v>
      </c>
      <c r="J41" s="149"/>
      <c r="K41" s="118"/>
      <c r="L41" s="118"/>
      <c r="M41" s="118"/>
      <c r="N41" s="111">
        <v>0</v>
      </c>
    </row>
    <row r="42" spans="2:14" ht="15.75" thickBot="1" x14ac:dyDescent="0.3">
      <c r="B42" s="137">
        <v>320.19370428770856</v>
      </c>
      <c r="C42" s="138">
        <v>422.78972754979105</v>
      </c>
      <c r="D42" s="138">
        <v>4.277805000503788</v>
      </c>
      <c r="E42" s="138">
        <v>35558.042021937596</v>
      </c>
      <c r="F42" s="138">
        <v>0</v>
      </c>
      <c r="G42" s="138">
        <v>0</v>
      </c>
      <c r="H42" s="138">
        <v>148.65372376750665</v>
      </c>
      <c r="I42" s="95" t="s">
        <v>61</v>
      </c>
      <c r="J42" s="145">
        <v>1274.2107791939914</v>
      </c>
      <c r="K42" s="145">
        <v>0.66037280020117073</v>
      </c>
      <c r="L42" s="145">
        <v>0.50390040390009339</v>
      </c>
      <c r="M42" s="145">
        <v>4170.5033917411511</v>
      </c>
      <c r="N42" s="151">
        <v>5611.3858113023989</v>
      </c>
    </row>
    <row r="43" spans="2:14" x14ac:dyDescent="0.2">
      <c r="I43" s="36"/>
    </row>
    <row r="44" spans="2:14" x14ac:dyDescent="0.2">
      <c r="I44" s="36"/>
    </row>
    <row r="45" spans="2:14" x14ac:dyDescent="0.2">
      <c r="I45" s="36"/>
    </row>
    <row r="46" spans="2:14" x14ac:dyDescent="0.2">
      <c r="I46" s="36"/>
    </row>
    <row r="47" spans="2:14" x14ac:dyDescent="0.2">
      <c r="I47" s="36"/>
    </row>
    <row r="48" spans="2:14" x14ac:dyDescent="0.2">
      <c r="I48" s="36"/>
    </row>
    <row r="49" spans="9:9" x14ac:dyDescent="0.2">
      <c r="I49" s="36"/>
    </row>
    <row r="50" spans="9:9" x14ac:dyDescent="0.2">
      <c r="I50" s="36"/>
    </row>
    <row r="51" spans="9:9" x14ac:dyDescent="0.2">
      <c r="I51" s="36"/>
    </row>
    <row r="52" spans="9:9" x14ac:dyDescent="0.2">
      <c r="I52" s="36"/>
    </row>
    <row r="53" spans="9:9" x14ac:dyDescent="0.2">
      <c r="I53" s="36"/>
    </row>
    <row r="54" spans="9:9" x14ac:dyDescent="0.2">
      <c r="I54" s="36"/>
    </row>
    <row r="55" spans="9:9" x14ac:dyDescent="0.2">
      <c r="I55" s="36"/>
    </row>
    <row r="56" spans="9:9" x14ac:dyDescent="0.2">
      <c r="I56" s="36"/>
    </row>
    <row r="57" spans="9:9" x14ac:dyDescent="0.2">
      <c r="I57" s="36"/>
    </row>
    <row r="58" spans="9:9" x14ac:dyDescent="0.2">
      <c r="I58" s="36"/>
    </row>
    <row r="59" spans="9:9" x14ac:dyDescent="0.2">
      <c r="I59" s="36"/>
    </row>
    <row r="60" spans="9:9" x14ac:dyDescent="0.2">
      <c r="I60" s="36"/>
    </row>
    <row r="61" spans="9:9" x14ac:dyDescent="0.2">
      <c r="I61" s="36"/>
    </row>
    <row r="62" spans="9:9" x14ac:dyDescent="0.2">
      <c r="I62" s="36"/>
    </row>
    <row r="63" spans="9:9" x14ac:dyDescent="0.2">
      <c r="I63" s="36"/>
    </row>
    <row r="64" spans="9:9" x14ac:dyDescent="0.2">
      <c r="I64" s="36"/>
    </row>
    <row r="65" spans="9:9" x14ac:dyDescent="0.2">
      <c r="I65" s="36"/>
    </row>
    <row r="66" spans="9:9" x14ac:dyDescent="0.2">
      <c r="I66" s="36"/>
    </row>
    <row r="67" spans="9:9" x14ac:dyDescent="0.2">
      <c r="I67" s="36"/>
    </row>
    <row r="68" spans="9:9" x14ac:dyDescent="0.2">
      <c r="I68" s="36"/>
    </row>
    <row r="69" spans="9:9" x14ac:dyDescent="0.2">
      <c r="I69" s="36"/>
    </row>
    <row r="70" spans="9:9" x14ac:dyDescent="0.2">
      <c r="I70" s="36"/>
    </row>
    <row r="71" spans="9:9" x14ac:dyDescent="0.2">
      <c r="I71" s="36"/>
    </row>
    <row r="72" spans="9:9" x14ac:dyDescent="0.2">
      <c r="I72" s="36"/>
    </row>
    <row r="73" spans="9:9" x14ac:dyDescent="0.2">
      <c r="I73" s="36"/>
    </row>
    <row r="74" spans="9:9" x14ac:dyDescent="0.2">
      <c r="I74" s="36"/>
    </row>
    <row r="75" spans="9:9" x14ac:dyDescent="0.2">
      <c r="I75" s="36"/>
    </row>
    <row r="76" spans="9:9" x14ac:dyDescent="0.2">
      <c r="I76" s="36"/>
    </row>
    <row r="77" spans="9:9" x14ac:dyDescent="0.2">
      <c r="I77" s="36"/>
    </row>
    <row r="78" spans="9:9" x14ac:dyDescent="0.2">
      <c r="I78" s="36"/>
    </row>
    <row r="79" spans="9:9" x14ac:dyDescent="0.2">
      <c r="I79" s="36"/>
    </row>
    <row r="80" spans="9:9" x14ac:dyDescent="0.2">
      <c r="I80" s="36"/>
    </row>
    <row r="81" spans="9:9" x14ac:dyDescent="0.2">
      <c r="I81" s="36"/>
    </row>
    <row r="82" spans="9:9" x14ac:dyDescent="0.2">
      <c r="I82" s="36"/>
    </row>
    <row r="83" spans="9:9" x14ac:dyDescent="0.2">
      <c r="I83" s="36"/>
    </row>
    <row r="84" spans="9:9" x14ac:dyDescent="0.2">
      <c r="I84" s="36"/>
    </row>
    <row r="85" spans="9:9" x14ac:dyDescent="0.2">
      <c r="I85" s="36"/>
    </row>
    <row r="86" spans="9:9" x14ac:dyDescent="0.2">
      <c r="I86" s="36"/>
    </row>
    <row r="87" spans="9:9" x14ac:dyDescent="0.2">
      <c r="I87" s="36"/>
    </row>
    <row r="88" spans="9:9" x14ac:dyDescent="0.2">
      <c r="I88" s="36"/>
    </row>
    <row r="89" spans="9:9" x14ac:dyDescent="0.2">
      <c r="I89" s="36"/>
    </row>
    <row r="90" spans="9:9" x14ac:dyDescent="0.2">
      <c r="I90" s="36"/>
    </row>
    <row r="91" spans="9:9" x14ac:dyDescent="0.2">
      <c r="I91" s="36"/>
    </row>
    <row r="92" spans="9:9" x14ac:dyDescent="0.2">
      <c r="I92" s="36"/>
    </row>
    <row r="93" spans="9:9" x14ac:dyDescent="0.2">
      <c r="I93" s="36"/>
    </row>
    <row r="94" spans="9:9" x14ac:dyDescent="0.2">
      <c r="I94" s="36"/>
    </row>
    <row r="95" spans="9:9" x14ac:dyDescent="0.2">
      <c r="I95" s="36"/>
    </row>
    <row r="96" spans="9:9" x14ac:dyDescent="0.2">
      <c r="I96" s="36"/>
    </row>
    <row r="97" spans="9:9" x14ac:dyDescent="0.2">
      <c r="I97" s="36"/>
    </row>
    <row r="98" spans="9:9" x14ac:dyDescent="0.2">
      <c r="I98" s="36"/>
    </row>
    <row r="99" spans="9:9" x14ac:dyDescent="0.2">
      <c r="I99" s="36"/>
    </row>
    <row r="100" spans="9:9" x14ac:dyDescent="0.2">
      <c r="I100" s="36"/>
    </row>
    <row r="101" spans="9:9" x14ac:dyDescent="0.2">
      <c r="I101" s="36"/>
    </row>
    <row r="102" spans="9:9" x14ac:dyDescent="0.2">
      <c r="I102" s="36"/>
    </row>
    <row r="103" spans="9:9" x14ac:dyDescent="0.2">
      <c r="I103" s="36"/>
    </row>
    <row r="104" spans="9:9" x14ac:dyDescent="0.2">
      <c r="I104" s="36"/>
    </row>
    <row r="105" spans="9:9" x14ac:dyDescent="0.2">
      <c r="I105" s="36"/>
    </row>
    <row r="106" spans="9:9" x14ac:dyDescent="0.2">
      <c r="I106" s="36"/>
    </row>
    <row r="107" spans="9:9" x14ac:dyDescent="0.2">
      <c r="I107" s="36"/>
    </row>
    <row r="108" spans="9:9" x14ac:dyDescent="0.2">
      <c r="I108" s="36"/>
    </row>
    <row r="109" spans="9:9" x14ac:dyDescent="0.2">
      <c r="I109" s="36"/>
    </row>
    <row r="110" spans="9:9" x14ac:dyDescent="0.2">
      <c r="I110" s="36"/>
    </row>
    <row r="111" spans="9:9" x14ac:dyDescent="0.2">
      <c r="I111" s="36"/>
    </row>
    <row r="112" spans="9:9" x14ac:dyDescent="0.2">
      <c r="I112" s="36"/>
    </row>
    <row r="113" spans="9:9" x14ac:dyDescent="0.2">
      <c r="I113" s="36"/>
    </row>
    <row r="114" spans="9:9" x14ac:dyDescent="0.2">
      <c r="I114" s="36"/>
    </row>
    <row r="115" spans="9:9" x14ac:dyDescent="0.2">
      <c r="I115" s="36"/>
    </row>
    <row r="116" spans="9:9" x14ac:dyDescent="0.2">
      <c r="I116" s="36"/>
    </row>
    <row r="117" spans="9:9" x14ac:dyDescent="0.2">
      <c r="I117" s="36"/>
    </row>
    <row r="118" spans="9:9" x14ac:dyDescent="0.2">
      <c r="I118" s="36"/>
    </row>
    <row r="119" spans="9:9" x14ac:dyDescent="0.2">
      <c r="I119" s="36"/>
    </row>
    <row r="120" spans="9:9" x14ac:dyDescent="0.2">
      <c r="I120" s="36"/>
    </row>
    <row r="121" spans="9:9" x14ac:dyDescent="0.2">
      <c r="I121" s="36"/>
    </row>
    <row r="122" spans="9:9" x14ac:dyDescent="0.2">
      <c r="I122" s="36"/>
    </row>
    <row r="123" spans="9:9" x14ac:dyDescent="0.2">
      <c r="I123" s="36"/>
    </row>
    <row r="124" spans="9:9" x14ac:dyDescent="0.2">
      <c r="I124" s="36"/>
    </row>
    <row r="125" spans="9:9" x14ac:dyDescent="0.2">
      <c r="I125" s="36"/>
    </row>
    <row r="126" spans="9:9" x14ac:dyDescent="0.2">
      <c r="I126" s="36"/>
    </row>
    <row r="127" spans="9:9" x14ac:dyDescent="0.2">
      <c r="I127" s="36"/>
    </row>
    <row r="128" spans="9:9" x14ac:dyDescent="0.2">
      <c r="I128" s="36"/>
    </row>
    <row r="129" spans="9:9" x14ac:dyDescent="0.2">
      <c r="I129" s="36"/>
    </row>
    <row r="130" spans="9:9" x14ac:dyDescent="0.2">
      <c r="I130" s="36"/>
    </row>
    <row r="131" spans="9:9" x14ac:dyDescent="0.2">
      <c r="I131" s="36"/>
    </row>
    <row r="132" spans="9:9" x14ac:dyDescent="0.2">
      <c r="I132" s="36"/>
    </row>
    <row r="133" spans="9:9" x14ac:dyDescent="0.2">
      <c r="I133" s="36"/>
    </row>
    <row r="134" spans="9:9" x14ac:dyDescent="0.2">
      <c r="I134" s="36"/>
    </row>
    <row r="135" spans="9:9" x14ac:dyDescent="0.2">
      <c r="I135" s="36"/>
    </row>
    <row r="136" spans="9:9" x14ac:dyDescent="0.2">
      <c r="I136" s="36"/>
    </row>
    <row r="137" spans="9:9" x14ac:dyDescent="0.2">
      <c r="I137" s="36"/>
    </row>
    <row r="138" spans="9:9" x14ac:dyDescent="0.2">
      <c r="I138" s="36"/>
    </row>
    <row r="139" spans="9:9" x14ac:dyDescent="0.2">
      <c r="I139" s="36"/>
    </row>
    <row r="140" spans="9:9" x14ac:dyDescent="0.2">
      <c r="I140" s="36"/>
    </row>
    <row r="141" spans="9:9" x14ac:dyDescent="0.2">
      <c r="I141" s="36"/>
    </row>
    <row r="142" spans="9:9" x14ac:dyDescent="0.2">
      <c r="I142" s="36"/>
    </row>
    <row r="143" spans="9:9" x14ac:dyDescent="0.2">
      <c r="I143" s="36"/>
    </row>
    <row r="144" spans="9:9" x14ac:dyDescent="0.2">
      <c r="I144" s="36"/>
    </row>
    <row r="145" spans="9:9" x14ac:dyDescent="0.2">
      <c r="I145" s="36"/>
    </row>
    <row r="146" spans="9:9" x14ac:dyDescent="0.2">
      <c r="I146" s="36"/>
    </row>
    <row r="147" spans="9:9" x14ac:dyDescent="0.2">
      <c r="I147" s="36"/>
    </row>
    <row r="148" spans="9:9" x14ac:dyDescent="0.2">
      <c r="I148" s="36"/>
    </row>
    <row r="149" spans="9:9" x14ac:dyDescent="0.2">
      <c r="I149" s="36"/>
    </row>
    <row r="150" spans="9:9" x14ac:dyDescent="0.2">
      <c r="I150" s="36"/>
    </row>
    <row r="151" spans="9:9" x14ac:dyDescent="0.2">
      <c r="I151" s="36"/>
    </row>
    <row r="152" spans="9:9" x14ac:dyDescent="0.2">
      <c r="I152" s="36"/>
    </row>
    <row r="153" spans="9:9" x14ac:dyDescent="0.2">
      <c r="I153" s="36"/>
    </row>
    <row r="154" spans="9:9" x14ac:dyDescent="0.2">
      <c r="I154" s="36"/>
    </row>
    <row r="155" spans="9:9" x14ac:dyDescent="0.2">
      <c r="I155" s="36"/>
    </row>
    <row r="156" spans="9:9" x14ac:dyDescent="0.2">
      <c r="I156" s="36"/>
    </row>
    <row r="157" spans="9:9" x14ac:dyDescent="0.2">
      <c r="I157" s="36"/>
    </row>
    <row r="158" spans="9:9" x14ac:dyDescent="0.2">
      <c r="I158" s="36"/>
    </row>
    <row r="159" spans="9:9" x14ac:dyDescent="0.2">
      <c r="I159" s="36"/>
    </row>
    <row r="160" spans="9:9" x14ac:dyDescent="0.2">
      <c r="I160" s="36"/>
    </row>
    <row r="161" spans="9:9" x14ac:dyDescent="0.2">
      <c r="I161" s="36"/>
    </row>
    <row r="162" spans="9:9" x14ac:dyDescent="0.2">
      <c r="I162" s="36"/>
    </row>
    <row r="163" spans="9:9" x14ac:dyDescent="0.2">
      <c r="I163" s="36"/>
    </row>
    <row r="164" spans="9:9" x14ac:dyDescent="0.2">
      <c r="I164" s="36"/>
    </row>
    <row r="165" spans="9:9" x14ac:dyDescent="0.2">
      <c r="I165" s="36"/>
    </row>
    <row r="166" spans="9:9" x14ac:dyDescent="0.2">
      <c r="I166" s="36"/>
    </row>
    <row r="167" spans="9:9" x14ac:dyDescent="0.2">
      <c r="I167" s="36"/>
    </row>
    <row r="168" spans="9:9" x14ac:dyDescent="0.2">
      <c r="I168" s="36"/>
    </row>
    <row r="169" spans="9:9" x14ac:dyDescent="0.2">
      <c r="I169" s="36"/>
    </row>
    <row r="170" spans="9:9" x14ac:dyDescent="0.2">
      <c r="I170" s="36"/>
    </row>
    <row r="171" spans="9:9" x14ac:dyDescent="0.2">
      <c r="I171" s="36"/>
    </row>
    <row r="172" spans="9:9" x14ac:dyDescent="0.2">
      <c r="I172" s="36"/>
    </row>
    <row r="173" spans="9:9" x14ac:dyDescent="0.2">
      <c r="I173" s="36"/>
    </row>
    <row r="174" spans="9:9" x14ac:dyDescent="0.2">
      <c r="I174" s="36"/>
    </row>
    <row r="175" spans="9:9" x14ac:dyDescent="0.2">
      <c r="I175" s="36"/>
    </row>
    <row r="176" spans="9:9" x14ac:dyDescent="0.2">
      <c r="I176" s="36"/>
    </row>
    <row r="177" spans="9:9" x14ac:dyDescent="0.2">
      <c r="I177" s="36"/>
    </row>
    <row r="178" spans="9:9" x14ac:dyDescent="0.2">
      <c r="I178" s="36"/>
    </row>
    <row r="179" spans="9:9" x14ac:dyDescent="0.2">
      <c r="I179" s="36"/>
    </row>
    <row r="180" spans="9:9" x14ac:dyDescent="0.2">
      <c r="I180" s="36"/>
    </row>
    <row r="181" spans="9:9" x14ac:dyDescent="0.2">
      <c r="I181" s="36"/>
    </row>
    <row r="182" spans="9:9" x14ac:dyDescent="0.2">
      <c r="I182" s="36"/>
    </row>
    <row r="183" spans="9:9" x14ac:dyDescent="0.2">
      <c r="I183" s="36"/>
    </row>
    <row r="184" spans="9:9" x14ac:dyDescent="0.2">
      <c r="I184" s="36"/>
    </row>
    <row r="185" spans="9:9" x14ac:dyDescent="0.2">
      <c r="I185" s="36"/>
    </row>
    <row r="186" spans="9:9" x14ac:dyDescent="0.2">
      <c r="I186" s="36"/>
    </row>
    <row r="187" spans="9:9" x14ac:dyDescent="0.2">
      <c r="I187" s="36"/>
    </row>
    <row r="188" spans="9:9" x14ac:dyDescent="0.2">
      <c r="I188" s="36"/>
    </row>
    <row r="189" spans="9:9" x14ac:dyDescent="0.2">
      <c r="I189" s="36"/>
    </row>
    <row r="190" spans="9:9" x14ac:dyDescent="0.2">
      <c r="I190" s="36"/>
    </row>
    <row r="191" spans="9:9" x14ac:dyDescent="0.2">
      <c r="I191" s="36"/>
    </row>
    <row r="192" spans="9:9" x14ac:dyDescent="0.2">
      <c r="I192" s="36"/>
    </row>
    <row r="193" spans="1:14" x14ac:dyDescent="0.2">
      <c r="I193" s="36"/>
    </row>
    <row r="194" spans="1:14" x14ac:dyDescent="0.2">
      <c r="I194" s="36"/>
    </row>
    <row r="195" spans="1:14" x14ac:dyDescent="0.2">
      <c r="I195" s="36"/>
    </row>
    <row r="196" spans="1:14" x14ac:dyDescent="0.2">
      <c r="I196" s="36"/>
    </row>
    <row r="197" spans="1:14" x14ac:dyDescent="0.2">
      <c r="I197" s="36"/>
    </row>
    <row r="198" spans="1:14" x14ac:dyDescent="0.2">
      <c r="I198" s="36"/>
    </row>
    <row r="199" spans="1:14" x14ac:dyDescent="0.2">
      <c r="I199" s="36"/>
    </row>
    <row r="200" spans="1:14" ht="15" thickBot="1" x14ac:dyDescent="0.25">
      <c r="I200" s="36"/>
    </row>
    <row r="201" spans="1:14" ht="15" thickBot="1" x14ac:dyDescent="0.25">
      <c r="A201" s="535" t="s">
        <v>62</v>
      </c>
      <c r="B201" s="538" t="s">
        <v>63</v>
      </c>
      <c r="C201" s="539"/>
      <c r="D201" s="539"/>
      <c r="E201" s="539"/>
      <c r="F201" s="539"/>
      <c r="G201" s="539"/>
      <c r="H201" s="539"/>
      <c r="I201" s="539"/>
      <c r="J201" s="539"/>
      <c r="K201" s="539"/>
      <c r="L201" s="539"/>
      <c r="M201" s="539"/>
      <c r="N201" s="540"/>
    </row>
    <row r="202" spans="1:14" ht="15" thickBot="1" x14ac:dyDescent="0.25">
      <c r="A202" s="536"/>
      <c r="B202" s="1"/>
      <c r="C202" s="2"/>
      <c r="D202" s="3"/>
      <c r="E202" s="2"/>
      <c r="F202" s="2"/>
      <c r="G202" s="2"/>
      <c r="H202" s="2"/>
      <c r="I202" s="49" t="s">
        <v>64</v>
      </c>
      <c r="J202" s="248"/>
      <c r="K202" s="249"/>
      <c r="L202" s="250"/>
      <c r="M202" s="50"/>
      <c r="N202" s="51"/>
    </row>
    <row r="203" spans="1:14" x14ac:dyDescent="0.2">
      <c r="A203" s="536"/>
      <c r="B203" s="52"/>
      <c r="C203" s="251"/>
      <c r="D203" s="252"/>
      <c r="E203" s="251"/>
      <c r="F203" s="251"/>
      <c r="G203" s="251"/>
      <c r="H203" s="251"/>
      <c r="I203" s="53" t="s">
        <v>65</v>
      </c>
      <c r="J203" s="254"/>
      <c r="K203" s="255"/>
      <c r="L203" s="256"/>
      <c r="M203" s="54"/>
      <c r="N203" s="55"/>
    </row>
    <row r="204" spans="1:14" x14ac:dyDescent="0.2">
      <c r="A204" s="536"/>
      <c r="B204" s="257"/>
      <c r="C204" s="258"/>
      <c r="D204" s="259"/>
      <c r="E204" s="258"/>
      <c r="F204" s="258"/>
      <c r="G204" s="258"/>
      <c r="H204" s="258"/>
      <c r="I204" s="56" t="s">
        <v>66</v>
      </c>
      <c r="J204" s="261"/>
      <c r="K204" s="262"/>
      <c r="L204" s="263"/>
      <c r="M204" s="57"/>
      <c r="N204" s="51"/>
    </row>
    <row r="205" spans="1:14" ht="15" thickBot="1" x14ac:dyDescent="0.25">
      <c r="A205" s="536"/>
      <c r="B205" s="264"/>
      <c r="C205" s="265"/>
      <c r="D205" s="266"/>
      <c r="E205" s="265"/>
      <c r="F205" s="265"/>
      <c r="G205" s="265"/>
      <c r="H205" s="265"/>
      <c r="I205" s="58" t="s">
        <v>67</v>
      </c>
      <c r="J205" s="268"/>
      <c r="K205" s="269"/>
      <c r="L205" s="270"/>
      <c r="M205" s="59"/>
      <c r="N205" s="60"/>
    </row>
    <row r="206" spans="1:14" ht="15" thickBot="1" x14ac:dyDescent="0.25">
      <c r="A206" s="537"/>
      <c r="B206" s="271"/>
      <c r="C206" s="272"/>
      <c r="D206" s="273"/>
      <c r="E206" s="272"/>
      <c r="F206" s="272"/>
      <c r="G206" s="272"/>
      <c r="H206" s="272"/>
      <c r="I206" s="61" t="s">
        <v>68</v>
      </c>
      <c r="J206" s="275"/>
      <c r="K206" s="276"/>
      <c r="L206" s="277"/>
      <c r="M206" s="62"/>
      <c r="N206" s="63"/>
    </row>
  </sheetData>
  <mergeCells count="5">
    <mergeCell ref="B9:H9"/>
    <mergeCell ref="J9:N9"/>
    <mergeCell ref="A11:A15"/>
    <mergeCell ref="A201:A206"/>
    <mergeCell ref="B201:N201"/>
  </mergeCells>
  <pageMargins left="0.7" right="0.7" top="0.75" bottom="0.75" header="0.3" footer="0.3"/>
  <pageSetup paperSize="9" orientation="portrait"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Ark5"/>
  <dimension ref="A1:O191"/>
  <sheetViews>
    <sheetView zoomScaleNormal="100" workbookViewId="0">
      <selection sqref="A1:XFD1048576"/>
    </sheetView>
  </sheetViews>
  <sheetFormatPr defaultColWidth="9.140625" defaultRowHeight="14.25" x14ac:dyDescent="0.2"/>
  <cols>
    <col min="1" max="1" width="23.28515625" style="36" customWidth="1"/>
    <col min="2" max="2" width="8.5703125" style="36" customWidth="1"/>
    <col min="3" max="6" width="9.140625" style="36"/>
    <col min="7" max="7" width="64.5703125" style="46" customWidth="1"/>
    <col min="8" max="8" width="9.42578125" style="36" customWidth="1"/>
    <col min="9" max="16384" width="9.140625" style="36"/>
  </cols>
  <sheetData>
    <row r="1" spans="1:15" x14ac:dyDescent="0.2">
      <c r="G1" s="36"/>
    </row>
    <row r="2" spans="1:15" x14ac:dyDescent="0.2">
      <c r="A2" s="568" t="s">
        <v>31</v>
      </c>
      <c r="B2" s="569"/>
      <c r="C2" s="570"/>
      <c r="D2" s="293">
        <v>2018</v>
      </c>
      <c r="E2" s="6"/>
      <c r="F2" s="6"/>
    </row>
    <row r="3" spans="1:15" x14ac:dyDescent="0.2">
      <c r="A3" s="293" t="s">
        <v>274</v>
      </c>
      <c r="B3" s="293" t="s">
        <v>307</v>
      </c>
      <c r="C3" s="293" t="s">
        <v>308</v>
      </c>
      <c r="D3" s="294"/>
      <c r="E3" s="245"/>
      <c r="F3" s="245"/>
      <c r="G3" s="94" t="s">
        <v>309</v>
      </c>
    </row>
    <row r="4" spans="1:15" ht="27.75" x14ac:dyDescent="0.2">
      <c r="E4" s="6"/>
      <c r="F4" s="6"/>
      <c r="G4" s="44" t="s">
        <v>333</v>
      </c>
    </row>
    <row r="5" spans="1:15" x14ac:dyDescent="0.2">
      <c r="D5" s="6"/>
      <c r="E5" s="6"/>
      <c r="F5" s="6"/>
      <c r="G5" s="94" t="s">
        <v>484</v>
      </c>
    </row>
    <row r="6" spans="1:15" x14ac:dyDescent="0.2">
      <c r="D6" s="6"/>
      <c r="E6" s="6"/>
      <c r="F6" s="6"/>
      <c r="G6" s="36"/>
    </row>
    <row r="7" spans="1:15" x14ac:dyDescent="0.2">
      <c r="G7" s="36"/>
    </row>
    <row r="8" spans="1:15" ht="15.75" customHeight="1" x14ac:dyDescent="0.2">
      <c r="G8" s="36"/>
    </row>
    <row r="9" spans="1:15" ht="30.75" customHeight="1" thickBot="1" x14ac:dyDescent="0.25">
      <c r="B9" s="571" t="s">
        <v>340</v>
      </c>
      <c r="C9" s="571"/>
      <c r="D9" s="571"/>
      <c r="E9" s="571"/>
      <c r="F9" s="571"/>
      <c r="G9" s="246" t="s">
        <v>32</v>
      </c>
      <c r="H9" s="548" t="s">
        <v>275</v>
      </c>
      <c r="I9" s="548"/>
      <c r="J9" s="548"/>
      <c r="K9" s="548"/>
    </row>
    <row r="10" spans="1:15" ht="100.5" customHeight="1" thickBot="1" x14ac:dyDescent="0.25">
      <c r="B10" s="211" t="s">
        <v>331</v>
      </c>
      <c r="C10" s="212" t="s">
        <v>310</v>
      </c>
      <c r="D10" s="212" t="s">
        <v>311</v>
      </c>
      <c r="E10" s="212" t="s">
        <v>312</v>
      </c>
      <c r="F10" s="212" t="s">
        <v>313</v>
      </c>
      <c r="G10" s="236"/>
      <c r="H10" s="237" t="s">
        <v>49</v>
      </c>
      <c r="I10" s="212" t="s">
        <v>377</v>
      </c>
      <c r="J10" s="212" t="s">
        <v>378</v>
      </c>
      <c r="K10" s="213" t="s">
        <v>52</v>
      </c>
    </row>
    <row r="11" spans="1:15" ht="14.45" customHeight="1" x14ac:dyDescent="0.2">
      <c r="A11" s="544"/>
      <c r="B11" s="572" t="s">
        <v>314</v>
      </c>
      <c r="C11" s="573"/>
      <c r="D11" s="573"/>
      <c r="E11" s="573"/>
      <c r="F11" s="573"/>
      <c r="G11" s="573"/>
      <c r="H11" s="573"/>
      <c r="I11" s="573"/>
      <c r="J11" s="573"/>
      <c r="K11" s="574"/>
    </row>
    <row r="12" spans="1:15" x14ac:dyDescent="0.2">
      <c r="A12" s="544"/>
      <c r="B12" s="129"/>
      <c r="C12" s="130"/>
      <c r="D12" s="130"/>
      <c r="E12" s="130"/>
      <c r="F12" s="130">
        <v>5026.3792293458682</v>
      </c>
      <c r="G12" s="238" t="s">
        <v>315</v>
      </c>
      <c r="H12" s="142"/>
      <c r="I12" s="142">
        <v>161.00913879266372</v>
      </c>
      <c r="J12" s="142"/>
      <c r="K12" s="111">
        <v>4025.2284698165931</v>
      </c>
    </row>
    <row r="13" spans="1:15" ht="15" x14ac:dyDescent="0.2">
      <c r="A13" s="544"/>
      <c r="B13" s="132"/>
      <c r="C13" s="130"/>
      <c r="D13" s="130"/>
      <c r="E13" s="130"/>
      <c r="F13" s="130">
        <v>4.078116934715748</v>
      </c>
      <c r="G13" s="238" t="s">
        <v>316</v>
      </c>
      <c r="H13" s="142"/>
      <c r="I13" s="142">
        <v>0.10016669780997413</v>
      </c>
      <c r="J13" s="142"/>
      <c r="K13" s="111">
        <v>2.5041674452493532</v>
      </c>
      <c r="N13" s="295"/>
      <c r="O13" s="295"/>
    </row>
    <row r="14" spans="1:15" ht="15" x14ac:dyDescent="0.2">
      <c r="A14" s="544"/>
      <c r="B14" s="132"/>
      <c r="C14" s="130"/>
      <c r="D14" s="130"/>
      <c r="E14" s="130"/>
      <c r="F14" s="130" t="s">
        <v>344</v>
      </c>
      <c r="G14" s="238" t="s">
        <v>317</v>
      </c>
      <c r="H14" s="142"/>
      <c r="I14" s="142"/>
      <c r="J14" s="142"/>
      <c r="K14" s="111">
        <v>0</v>
      </c>
      <c r="N14" s="295"/>
      <c r="O14" s="295"/>
    </row>
    <row r="15" spans="1:15" ht="16.5" x14ac:dyDescent="0.2">
      <c r="A15" s="544"/>
      <c r="B15" s="132"/>
      <c r="C15" s="130"/>
      <c r="D15" s="130"/>
      <c r="E15" s="130" t="s">
        <v>421</v>
      </c>
      <c r="F15" s="130"/>
      <c r="G15" s="238" t="s">
        <v>318</v>
      </c>
      <c r="H15" s="142"/>
      <c r="I15" s="142">
        <v>30.458644648295213</v>
      </c>
      <c r="J15" s="142">
        <v>1.9976002774565869</v>
      </c>
      <c r="K15" s="111">
        <v>1356.7509988894431</v>
      </c>
      <c r="N15" s="295"/>
      <c r="O15" s="295"/>
    </row>
    <row r="16" spans="1:15" ht="16.5" x14ac:dyDescent="0.2">
      <c r="B16" s="129"/>
      <c r="C16" s="122"/>
      <c r="D16" s="122"/>
      <c r="E16" s="122" t="s">
        <v>380</v>
      </c>
      <c r="F16" s="122"/>
      <c r="G16" s="238" t="s">
        <v>319</v>
      </c>
      <c r="H16" s="110"/>
      <c r="I16" s="110">
        <v>71.890371695202646</v>
      </c>
      <c r="J16" s="110"/>
      <c r="K16" s="111">
        <v>1797.2592923800662</v>
      </c>
    </row>
    <row r="17" spans="2:11" x14ac:dyDescent="0.2">
      <c r="B17" s="129"/>
      <c r="C17" s="122"/>
      <c r="D17" s="135">
        <v>34.117301156711619</v>
      </c>
      <c r="E17" s="122"/>
      <c r="F17" s="122"/>
      <c r="G17" s="238" t="s">
        <v>320</v>
      </c>
      <c r="H17" s="110">
        <v>10.016583254863638</v>
      </c>
      <c r="I17" s="110">
        <v>1.3514657616189633E-2</v>
      </c>
      <c r="J17" s="110">
        <v>7.8244934337381652E-3</v>
      </c>
      <c r="K17" s="111">
        <v>12.686148738522352</v>
      </c>
    </row>
    <row r="18" spans="2:11" x14ac:dyDescent="0.2">
      <c r="B18" s="129"/>
      <c r="C18" s="122"/>
      <c r="D18" s="135">
        <v>82.82714978088498</v>
      </c>
      <c r="E18" s="122"/>
      <c r="F18" s="122"/>
      <c r="G18" s="238" t="s">
        <v>321</v>
      </c>
      <c r="H18" s="110">
        <v>12.751803278738771</v>
      </c>
      <c r="I18" s="110">
        <v>0.53837647357577301</v>
      </c>
      <c r="J18" s="110">
        <v>1.2424072467149312E-2</v>
      </c>
      <c r="K18" s="111">
        <v>29.913588713343593</v>
      </c>
    </row>
    <row r="19" spans="2:11" ht="14.45" customHeight="1" x14ac:dyDescent="0.2">
      <c r="B19" s="565" t="s">
        <v>322</v>
      </c>
      <c r="C19" s="566"/>
      <c r="D19" s="566"/>
      <c r="E19" s="566"/>
      <c r="F19" s="566"/>
      <c r="G19" s="566"/>
      <c r="H19" s="566"/>
      <c r="I19" s="566"/>
      <c r="J19" s="566"/>
      <c r="K19" s="567"/>
    </row>
    <row r="20" spans="2:11" ht="16.5" x14ac:dyDescent="0.2">
      <c r="B20" s="129"/>
      <c r="C20" s="122" t="s">
        <v>380</v>
      </c>
      <c r="D20" s="122"/>
      <c r="E20" s="122"/>
      <c r="F20" s="122"/>
      <c r="G20" s="238" t="s">
        <v>323</v>
      </c>
      <c r="H20" s="122"/>
      <c r="I20" s="110">
        <v>14.474952976591588</v>
      </c>
      <c r="J20" s="110">
        <v>1.4337419013833461</v>
      </c>
      <c r="K20" s="111">
        <v>789.12891102702679</v>
      </c>
    </row>
    <row r="21" spans="2:11" ht="16.5" x14ac:dyDescent="0.2">
      <c r="B21" s="129"/>
      <c r="C21" s="122" t="s">
        <v>380</v>
      </c>
      <c r="D21" s="122"/>
      <c r="E21" s="122"/>
      <c r="F21" s="122"/>
      <c r="G21" s="238" t="s">
        <v>324</v>
      </c>
      <c r="H21" s="122"/>
      <c r="I21" s="110"/>
      <c r="J21" s="110">
        <v>0.24826169308631485</v>
      </c>
      <c r="K21" s="111">
        <v>73.981984539721822</v>
      </c>
    </row>
    <row r="22" spans="2:11" ht="16.5" x14ac:dyDescent="0.2">
      <c r="B22" s="129"/>
      <c r="C22" s="122" t="s">
        <v>380</v>
      </c>
      <c r="D22" s="122"/>
      <c r="E22" s="122"/>
      <c r="F22" s="122"/>
      <c r="G22" s="238" t="s">
        <v>325</v>
      </c>
      <c r="H22" s="122"/>
      <c r="I22" s="110"/>
      <c r="J22" s="110"/>
      <c r="K22" s="111">
        <v>0</v>
      </c>
    </row>
    <row r="23" spans="2:11" ht="14.45" customHeight="1" x14ac:dyDescent="0.2">
      <c r="B23" s="565" t="s">
        <v>326</v>
      </c>
      <c r="C23" s="566"/>
      <c r="D23" s="566"/>
      <c r="E23" s="566"/>
      <c r="F23" s="566"/>
      <c r="G23" s="566"/>
      <c r="H23" s="566"/>
      <c r="I23" s="566"/>
      <c r="J23" s="566"/>
      <c r="K23" s="567"/>
    </row>
    <row r="24" spans="2:11" x14ac:dyDescent="0.2">
      <c r="B24" s="143">
        <v>62</v>
      </c>
      <c r="C24" s="122"/>
      <c r="D24" s="122"/>
      <c r="E24" s="122"/>
      <c r="F24" s="122"/>
      <c r="G24" s="238" t="s">
        <v>327</v>
      </c>
      <c r="H24" s="110">
        <v>84.130165009907827</v>
      </c>
      <c r="I24" s="110">
        <v>0.49408647755818746</v>
      </c>
      <c r="J24" s="110"/>
      <c r="K24" s="111">
        <v>96.482326948862521</v>
      </c>
    </row>
    <row r="25" spans="2:11" ht="15" thickBot="1" x14ac:dyDescent="0.25">
      <c r="B25" s="144">
        <v>27</v>
      </c>
      <c r="C25" s="136"/>
      <c r="D25" s="133"/>
      <c r="E25" s="133"/>
      <c r="F25" s="133"/>
      <c r="G25" s="239" t="s">
        <v>328</v>
      </c>
      <c r="H25" s="118">
        <v>44.203985005205809</v>
      </c>
      <c r="I25" s="118">
        <v>9.2685775010915405E-2</v>
      </c>
      <c r="J25" s="118"/>
      <c r="K25" s="119">
        <v>46.521129380478691</v>
      </c>
    </row>
    <row r="26" spans="2:11" ht="15" thickBot="1" x14ac:dyDescent="0.25">
      <c r="B26" s="137">
        <v>89</v>
      </c>
      <c r="C26" s="138">
        <v>0</v>
      </c>
      <c r="D26" s="138">
        <v>116.9444509375966</v>
      </c>
      <c r="E26" s="138">
        <v>0</v>
      </c>
      <c r="F26" s="138">
        <v>5030.4573462805838</v>
      </c>
      <c r="G26" s="98" t="s">
        <v>61</v>
      </c>
      <c r="H26" s="146">
        <v>151.10253654871605</v>
      </c>
      <c r="I26" s="145">
        <v>279.07193819432428</v>
      </c>
      <c r="J26" s="145">
        <v>3.6998524378271354</v>
      </c>
      <c r="K26" s="151">
        <v>8230.4570178793074</v>
      </c>
    </row>
    <row r="27" spans="2:11" ht="16.5" x14ac:dyDescent="0.2">
      <c r="B27" s="99" t="s">
        <v>329</v>
      </c>
      <c r="G27" s="36"/>
    </row>
    <row r="28" spans="2:11" ht="16.5" x14ac:dyDescent="0.2">
      <c r="B28" s="99"/>
      <c r="G28" s="36"/>
    </row>
    <row r="29" spans="2:11" x14ac:dyDescent="0.2">
      <c r="G29" s="36"/>
    </row>
    <row r="30" spans="2:11" x14ac:dyDescent="0.2">
      <c r="G30" s="36"/>
    </row>
    <row r="31" spans="2:11" x14ac:dyDescent="0.2">
      <c r="G31" s="36"/>
    </row>
    <row r="32" spans="2:11" x14ac:dyDescent="0.2">
      <c r="G32" s="36"/>
    </row>
    <row r="33" spans="7:7" x14ac:dyDescent="0.2">
      <c r="G33" s="36"/>
    </row>
    <row r="34" spans="7:7" x14ac:dyDescent="0.2">
      <c r="G34" s="36"/>
    </row>
    <row r="35" spans="7:7" x14ac:dyDescent="0.2">
      <c r="G35" s="36"/>
    </row>
    <row r="36" spans="7:7" x14ac:dyDescent="0.2">
      <c r="G36" s="36"/>
    </row>
    <row r="37" spans="7:7" x14ac:dyDescent="0.2">
      <c r="G37" s="36"/>
    </row>
    <row r="38" spans="7:7" x14ac:dyDescent="0.2">
      <c r="G38" s="36"/>
    </row>
    <row r="39" spans="7:7" x14ac:dyDescent="0.2">
      <c r="G39" s="36"/>
    </row>
    <row r="40" spans="7:7" x14ac:dyDescent="0.2">
      <c r="G40" s="36"/>
    </row>
    <row r="41" spans="7:7" x14ac:dyDescent="0.2">
      <c r="G41" s="36"/>
    </row>
    <row r="42" spans="7:7" x14ac:dyDescent="0.2">
      <c r="G42" s="36"/>
    </row>
    <row r="43" spans="7:7" x14ac:dyDescent="0.2">
      <c r="G43" s="36"/>
    </row>
    <row r="44" spans="7:7" x14ac:dyDescent="0.2">
      <c r="G44" s="36"/>
    </row>
    <row r="45" spans="7:7" x14ac:dyDescent="0.2">
      <c r="G45" s="36"/>
    </row>
    <row r="46" spans="7:7" x14ac:dyDescent="0.2">
      <c r="G46" s="36"/>
    </row>
    <row r="47" spans="7:7" x14ac:dyDescent="0.2">
      <c r="G47" s="36"/>
    </row>
    <row r="48" spans="7:7" x14ac:dyDescent="0.2">
      <c r="G48" s="36"/>
    </row>
    <row r="49" spans="7:7" x14ac:dyDescent="0.2">
      <c r="G49" s="36"/>
    </row>
    <row r="50" spans="7:7" x14ac:dyDescent="0.2">
      <c r="G50" s="36"/>
    </row>
    <row r="51" spans="7:7" x14ac:dyDescent="0.2">
      <c r="G51" s="36"/>
    </row>
    <row r="52" spans="7:7" x14ac:dyDescent="0.2">
      <c r="G52" s="36"/>
    </row>
    <row r="53" spans="7:7" x14ac:dyDescent="0.2">
      <c r="G53" s="36"/>
    </row>
    <row r="54" spans="7:7" x14ac:dyDescent="0.2">
      <c r="G54" s="36"/>
    </row>
    <row r="55" spans="7:7" x14ac:dyDescent="0.2">
      <c r="G55" s="36"/>
    </row>
    <row r="56" spans="7:7" x14ac:dyDescent="0.2">
      <c r="G56" s="36"/>
    </row>
    <row r="57" spans="7:7" x14ac:dyDescent="0.2">
      <c r="G57" s="36"/>
    </row>
    <row r="58" spans="7:7" x14ac:dyDescent="0.2">
      <c r="G58" s="36"/>
    </row>
    <row r="59" spans="7:7" x14ac:dyDescent="0.2">
      <c r="G59" s="36"/>
    </row>
    <row r="60" spans="7:7" x14ac:dyDescent="0.2">
      <c r="G60" s="36"/>
    </row>
    <row r="61" spans="7:7" x14ac:dyDescent="0.2">
      <c r="G61" s="36"/>
    </row>
    <row r="62" spans="7:7" x14ac:dyDescent="0.2">
      <c r="G62" s="36"/>
    </row>
    <row r="63" spans="7:7" x14ac:dyDescent="0.2">
      <c r="G63" s="36"/>
    </row>
    <row r="64" spans="7:7" x14ac:dyDescent="0.2">
      <c r="G64" s="36"/>
    </row>
    <row r="65" spans="7:7" x14ac:dyDescent="0.2">
      <c r="G65" s="36"/>
    </row>
    <row r="66" spans="7:7" x14ac:dyDescent="0.2">
      <c r="G66" s="36"/>
    </row>
    <row r="67" spans="7:7" x14ac:dyDescent="0.2">
      <c r="G67" s="36"/>
    </row>
    <row r="68" spans="7:7" x14ac:dyDescent="0.2">
      <c r="G68" s="36"/>
    </row>
    <row r="69" spans="7:7" x14ac:dyDescent="0.2">
      <c r="G69" s="36"/>
    </row>
    <row r="70" spans="7:7" x14ac:dyDescent="0.2">
      <c r="G70" s="36"/>
    </row>
    <row r="71" spans="7:7" x14ac:dyDescent="0.2">
      <c r="G71" s="36"/>
    </row>
    <row r="72" spans="7:7" x14ac:dyDescent="0.2">
      <c r="G72" s="36"/>
    </row>
    <row r="73" spans="7:7" x14ac:dyDescent="0.2">
      <c r="G73" s="36"/>
    </row>
    <row r="74" spans="7:7" x14ac:dyDescent="0.2">
      <c r="G74" s="36"/>
    </row>
    <row r="75" spans="7:7" x14ac:dyDescent="0.2">
      <c r="G75" s="36"/>
    </row>
    <row r="76" spans="7:7" x14ac:dyDescent="0.2">
      <c r="G76" s="36"/>
    </row>
    <row r="77" spans="7:7" x14ac:dyDescent="0.2">
      <c r="G77" s="36"/>
    </row>
    <row r="78" spans="7:7" x14ac:dyDescent="0.2">
      <c r="G78" s="36"/>
    </row>
    <row r="79" spans="7:7" x14ac:dyDescent="0.2">
      <c r="G79" s="36"/>
    </row>
    <row r="80" spans="7:7" x14ac:dyDescent="0.2">
      <c r="G80" s="36"/>
    </row>
    <row r="81" spans="7:7" x14ac:dyDescent="0.2">
      <c r="G81" s="36"/>
    </row>
    <row r="82" spans="7:7" x14ac:dyDescent="0.2">
      <c r="G82" s="36"/>
    </row>
    <row r="83" spans="7:7" x14ac:dyDescent="0.2">
      <c r="G83" s="36"/>
    </row>
    <row r="84" spans="7:7" x14ac:dyDescent="0.2">
      <c r="G84" s="36"/>
    </row>
    <row r="85" spans="7:7" x14ac:dyDescent="0.2">
      <c r="G85" s="36"/>
    </row>
    <row r="86" spans="7:7" x14ac:dyDescent="0.2">
      <c r="G86" s="36"/>
    </row>
    <row r="87" spans="7:7" x14ac:dyDescent="0.2">
      <c r="G87" s="36"/>
    </row>
    <row r="88" spans="7:7" x14ac:dyDescent="0.2">
      <c r="G88" s="36"/>
    </row>
    <row r="89" spans="7:7" x14ac:dyDescent="0.2">
      <c r="G89" s="36"/>
    </row>
    <row r="90" spans="7:7" x14ac:dyDescent="0.2">
      <c r="G90" s="36"/>
    </row>
    <row r="91" spans="7:7" x14ac:dyDescent="0.2">
      <c r="G91" s="36"/>
    </row>
    <row r="92" spans="7:7" x14ac:dyDescent="0.2">
      <c r="G92" s="36"/>
    </row>
    <row r="93" spans="7:7" x14ac:dyDescent="0.2">
      <c r="G93" s="36"/>
    </row>
    <row r="94" spans="7:7" x14ac:dyDescent="0.2">
      <c r="G94" s="36"/>
    </row>
    <row r="95" spans="7:7" x14ac:dyDescent="0.2">
      <c r="G95" s="36"/>
    </row>
    <row r="96" spans="7:7" x14ac:dyDescent="0.2">
      <c r="G96" s="36"/>
    </row>
    <row r="97" spans="7:7" x14ac:dyDescent="0.2">
      <c r="G97" s="36"/>
    </row>
    <row r="98" spans="7:7" x14ac:dyDescent="0.2">
      <c r="G98" s="36"/>
    </row>
    <row r="99" spans="7:7" x14ac:dyDescent="0.2">
      <c r="G99" s="36"/>
    </row>
    <row r="100" spans="7:7" x14ac:dyDescent="0.2">
      <c r="G100" s="36"/>
    </row>
    <row r="101" spans="7:7" x14ac:dyDescent="0.2">
      <c r="G101" s="36"/>
    </row>
    <row r="102" spans="7:7" x14ac:dyDescent="0.2">
      <c r="G102" s="36"/>
    </row>
    <row r="103" spans="7:7" x14ac:dyDescent="0.2">
      <c r="G103" s="36"/>
    </row>
    <row r="104" spans="7:7" x14ac:dyDescent="0.2">
      <c r="G104" s="36"/>
    </row>
    <row r="105" spans="7:7" x14ac:dyDescent="0.2">
      <c r="G105" s="36"/>
    </row>
    <row r="106" spans="7:7" x14ac:dyDescent="0.2">
      <c r="G106" s="36"/>
    </row>
    <row r="107" spans="7:7" x14ac:dyDescent="0.2">
      <c r="G107" s="36"/>
    </row>
    <row r="108" spans="7:7" x14ac:dyDescent="0.2">
      <c r="G108" s="36"/>
    </row>
    <row r="109" spans="7:7" x14ac:dyDescent="0.2">
      <c r="G109" s="36"/>
    </row>
    <row r="110" spans="7:7" x14ac:dyDescent="0.2">
      <c r="G110" s="36"/>
    </row>
    <row r="111" spans="7:7" x14ac:dyDescent="0.2">
      <c r="G111" s="36"/>
    </row>
    <row r="112" spans="7:7" x14ac:dyDescent="0.2">
      <c r="G112" s="36"/>
    </row>
    <row r="113" spans="7:7" x14ac:dyDescent="0.2">
      <c r="G113" s="36"/>
    </row>
    <row r="114" spans="7:7" x14ac:dyDescent="0.2">
      <c r="G114" s="36"/>
    </row>
    <row r="115" spans="7:7" x14ac:dyDescent="0.2">
      <c r="G115" s="36"/>
    </row>
    <row r="116" spans="7:7" x14ac:dyDescent="0.2">
      <c r="G116" s="36"/>
    </row>
    <row r="117" spans="7:7" x14ac:dyDescent="0.2">
      <c r="G117" s="36"/>
    </row>
    <row r="118" spans="7:7" x14ac:dyDescent="0.2">
      <c r="G118" s="36"/>
    </row>
    <row r="119" spans="7:7" x14ac:dyDescent="0.2">
      <c r="G119" s="36"/>
    </row>
    <row r="120" spans="7:7" x14ac:dyDescent="0.2">
      <c r="G120" s="36"/>
    </row>
    <row r="121" spans="7:7" x14ac:dyDescent="0.2">
      <c r="G121" s="36"/>
    </row>
    <row r="122" spans="7:7" x14ac:dyDescent="0.2">
      <c r="G122" s="36"/>
    </row>
    <row r="123" spans="7:7" x14ac:dyDescent="0.2">
      <c r="G123" s="36"/>
    </row>
    <row r="124" spans="7:7" x14ac:dyDescent="0.2">
      <c r="G124" s="36"/>
    </row>
    <row r="125" spans="7:7" x14ac:dyDescent="0.2">
      <c r="G125" s="36"/>
    </row>
    <row r="126" spans="7:7" x14ac:dyDescent="0.2">
      <c r="G126" s="36"/>
    </row>
    <row r="127" spans="7:7" x14ac:dyDescent="0.2">
      <c r="G127" s="36"/>
    </row>
    <row r="128" spans="7:7" x14ac:dyDescent="0.2">
      <c r="G128" s="36"/>
    </row>
    <row r="129" spans="7:7" x14ac:dyDescent="0.2">
      <c r="G129" s="36"/>
    </row>
    <row r="130" spans="7:7" x14ac:dyDescent="0.2">
      <c r="G130" s="36"/>
    </row>
    <row r="131" spans="7:7" x14ac:dyDescent="0.2">
      <c r="G131" s="36"/>
    </row>
    <row r="132" spans="7:7" x14ac:dyDescent="0.2">
      <c r="G132" s="36"/>
    </row>
    <row r="133" spans="7:7" x14ac:dyDescent="0.2">
      <c r="G133" s="36"/>
    </row>
    <row r="134" spans="7:7" x14ac:dyDescent="0.2">
      <c r="G134" s="36"/>
    </row>
    <row r="135" spans="7:7" x14ac:dyDescent="0.2">
      <c r="G135" s="36"/>
    </row>
    <row r="136" spans="7:7" x14ac:dyDescent="0.2">
      <c r="G136" s="36"/>
    </row>
    <row r="137" spans="7:7" x14ac:dyDescent="0.2">
      <c r="G137" s="36"/>
    </row>
    <row r="138" spans="7:7" x14ac:dyDescent="0.2">
      <c r="G138" s="36"/>
    </row>
    <row r="139" spans="7:7" x14ac:dyDescent="0.2">
      <c r="G139" s="36"/>
    </row>
    <row r="140" spans="7:7" x14ac:dyDescent="0.2">
      <c r="G140" s="36"/>
    </row>
    <row r="141" spans="7:7" x14ac:dyDescent="0.2">
      <c r="G141" s="36"/>
    </row>
    <row r="142" spans="7:7" x14ac:dyDescent="0.2">
      <c r="G142" s="36"/>
    </row>
    <row r="143" spans="7:7" x14ac:dyDescent="0.2">
      <c r="G143" s="36"/>
    </row>
    <row r="144" spans="7:7" x14ac:dyDescent="0.2">
      <c r="G144" s="36"/>
    </row>
    <row r="145" spans="7:7" x14ac:dyDescent="0.2">
      <c r="G145" s="36"/>
    </row>
    <row r="146" spans="7:7" x14ac:dyDescent="0.2">
      <c r="G146" s="36"/>
    </row>
    <row r="147" spans="7:7" x14ac:dyDescent="0.2">
      <c r="G147" s="36"/>
    </row>
    <row r="148" spans="7:7" x14ac:dyDescent="0.2">
      <c r="G148" s="36"/>
    </row>
    <row r="149" spans="7:7" x14ac:dyDescent="0.2">
      <c r="G149" s="36"/>
    </row>
    <row r="150" spans="7:7" x14ac:dyDescent="0.2">
      <c r="G150" s="36"/>
    </row>
    <row r="151" spans="7:7" x14ac:dyDescent="0.2">
      <c r="G151" s="36"/>
    </row>
    <row r="152" spans="7:7" x14ac:dyDescent="0.2">
      <c r="G152" s="36"/>
    </row>
    <row r="153" spans="7:7" x14ac:dyDescent="0.2">
      <c r="G153" s="36"/>
    </row>
    <row r="154" spans="7:7" x14ac:dyDescent="0.2">
      <c r="G154" s="36"/>
    </row>
    <row r="155" spans="7:7" x14ac:dyDescent="0.2">
      <c r="G155" s="36"/>
    </row>
    <row r="156" spans="7:7" x14ac:dyDescent="0.2">
      <c r="G156" s="36"/>
    </row>
    <row r="157" spans="7:7" x14ac:dyDescent="0.2">
      <c r="G157" s="36"/>
    </row>
    <row r="158" spans="7:7" x14ac:dyDescent="0.2">
      <c r="G158" s="36"/>
    </row>
    <row r="159" spans="7:7" x14ac:dyDescent="0.2">
      <c r="G159" s="36"/>
    </row>
    <row r="160" spans="7:7" x14ac:dyDescent="0.2">
      <c r="G160" s="36"/>
    </row>
    <row r="161" spans="7:7" x14ac:dyDescent="0.2">
      <c r="G161" s="36"/>
    </row>
    <row r="162" spans="7:7" x14ac:dyDescent="0.2">
      <c r="G162" s="36"/>
    </row>
    <row r="163" spans="7:7" x14ac:dyDescent="0.2">
      <c r="G163" s="36"/>
    </row>
    <row r="164" spans="7:7" x14ac:dyDescent="0.2">
      <c r="G164" s="36"/>
    </row>
    <row r="165" spans="7:7" x14ac:dyDescent="0.2">
      <c r="G165" s="36"/>
    </row>
    <row r="166" spans="7:7" x14ac:dyDescent="0.2">
      <c r="G166" s="36"/>
    </row>
    <row r="167" spans="7:7" x14ac:dyDescent="0.2">
      <c r="G167" s="36"/>
    </row>
    <row r="168" spans="7:7" x14ac:dyDescent="0.2">
      <c r="G168" s="36"/>
    </row>
    <row r="169" spans="7:7" x14ac:dyDescent="0.2">
      <c r="G169" s="36"/>
    </row>
    <row r="170" spans="7:7" x14ac:dyDescent="0.2">
      <c r="G170" s="36"/>
    </row>
    <row r="171" spans="7:7" x14ac:dyDescent="0.2">
      <c r="G171" s="36"/>
    </row>
    <row r="172" spans="7:7" x14ac:dyDescent="0.2">
      <c r="G172" s="36"/>
    </row>
    <row r="173" spans="7:7" x14ac:dyDescent="0.2">
      <c r="G173" s="36"/>
    </row>
    <row r="174" spans="7:7" x14ac:dyDescent="0.2">
      <c r="G174" s="36"/>
    </row>
    <row r="175" spans="7:7" x14ac:dyDescent="0.2">
      <c r="G175" s="36"/>
    </row>
    <row r="176" spans="7:7" x14ac:dyDescent="0.2">
      <c r="G176" s="36"/>
    </row>
    <row r="177" spans="1:11" x14ac:dyDescent="0.2">
      <c r="G177" s="36"/>
    </row>
    <row r="178" spans="1:11" x14ac:dyDescent="0.2">
      <c r="G178" s="36"/>
    </row>
    <row r="179" spans="1:11" x14ac:dyDescent="0.2">
      <c r="G179" s="36"/>
    </row>
    <row r="180" spans="1:11" x14ac:dyDescent="0.2">
      <c r="G180" s="36"/>
    </row>
    <row r="181" spans="1:11" x14ac:dyDescent="0.2">
      <c r="G181" s="36"/>
    </row>
    <row r="182" spans="1:11" x14ac:dyDescent="0.2">
      <c r="G182" s="36"/>
    </row>
    <row r="183" spans="1:11" x14ac:dyDescent="0.2">
      <c r="G183" s="36"/>
    </row>
    <row r="184" spans="1:11" x14ac:dyDescent="0.2">
      <c r="G184" s="36"/>
    </row>
    <row r="185" spans="1:11" ht="15" thickBot="1" x14ac:dyDescent="0.25">
      <c r="G185" s="36"/>
    </row>
    <row r="186" spans="1:11" ht="15" thickBot="1" x14ac:dyDescent="0.25">
      <c r="A186" s="535" t="s">
        <v>62</v>
      </c>
      <c r="B186" s="538" t="s">
        <v>63</v>
      </c>
      <c r="C186" s="539"/>
      <c r="D186" s="539"/>
      <c r="E186" s="539"/>
      <c r="F186" s="539"/>
      <c r="G186" s="539"/>
      <c r="H186" s="539"/>
      <c r="I186" s="539"/>
      <c r="J186" s="539"/>
      <c r="K186" s="540"/>
    </row>
    <row r="187" spans="1:11" ht="15" thickBot="1" x14ac:dyDescent="0.25">
      <c r="A187" s="536"/>
      <c r="B187" s="1"/>
      <c r="C187" s="2"/>
      <c r="D187" s="2"/>
      <c r="E187" s="2"/>
      <c r="F187" s="2"/>
      <c r="G187" s="49" t="s">
        <v>64</v>
      </c>
      <c r="H187" s="248"/>
      <c r="I187" s="249"/>
      <c r="J187" s="250"/>
      <c r="K187" s="51"/>
    </row>
    <row r="188" spans="1:11" x14ac:dyDescent="0.2">
      <c r="A188" s="536"/>
      <c r="B188" s="52"/>
      <c r="C188" s="251"/>
      <c r="D188" s="251"/>
      <c r="E188" s="251"/>
      <c r="F188" s="251"/>
      <c r="G188" s="53" t="s">
        <v>65</v>
      </c>
      <c r="H188" s="254"/>
      <c r="I188" s="255"/>
      <c r="J188" s="256"/>
      <c r="K188" s="55"/>
    </row>
    <row r="189" spans="1:11" x14ac:dyDescent="0.2">
      <c r="A189" s="536"/>
      <c r="B189" s="257"/>
      <c r="C189" s="258"/>
      <c r="D189" s="258"/>
      <c r="E189" s="258"/>
      <c r="F189" s="258"/>
      <c r="G189" s="56" t="s">
        <v>66</v>
      </c>
      <c r="H189" s="261"/>
      <c r="I189" s="262"/>
      <c r="J189" s="263"/>
      <c r="K189" s="51"/>
    </row>
    <row r="190" spans="1:11" ht="15" thickBot="1" x14ac:dyDescent="0.25">
      <c r="A190" s="536"/>
      <c r="B190" s="264"/>
      <c r="C190" s="265"/>
      <c r="D190" s="265"/>
      <c r="E190" s="265"/>
      <c r="F190" s="265"/>
      <c r="G190" s="58" t="s">
        <v>67</v>
      </c>
      <c r="H190" s="268"/>
      <c r="I190" s="269"/>
      <c r="J190" s="270"/>
      <c r="K190" s="60"/>
    </row>
    <row r="191" spans="1:11" ht="15" thickBot="1" x14ac:dyDescent="0.25">
      <c r="A191" s="537"/>
      <c r="B191" s="271"/>
      <c r="C191" s="272"/>
      <c r="D191" s="272"/>
      <c r="E191" s="272"/>
      <c r="F191" s="272"/>
      <c r="G191" s="61" t="s">
        <v>68</v>
      </c>
      <c r="H191" s="275"/>
      <c r="I191" s="276"/>
      <c r="J191" s="277"/>
      <c r="K191" s="63"/>
    </row>
  </sheetData>
  <mergeCells count="9">
    <mergeCell ref="B23:K23"/>
    <mergeCell ref="A186:A191"/>
    <mergeCell ref="B186:K186"/>
    <mergeCell ref="A2:C2"/>
    <mergeCell ref="B9:F9"/>
    <mergeCell ref="H9:K9"/>
    <mergeCell ref="A11:A15"/>
    <mergeCell ref="B11:K11"/>
    <mergeCell ref="B19:K19"/>
  </mergeCells>
  <pageMargins left="0.7" right="0.7" top="0.75" bottom="0.75" header="0.3" footer="0.3"/>
  <pageSetup paperSize="9" orientation="portrait"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Ark6">
    <pageSetUpPr fitToPage="1"/>
  </sheetPr>
  <dimension ref="A1:AV96"/>
  <sheetViews>
    <sheetView showGridLines="0" showZeros="0" zoomScale="70" zoomScaleNormal="70" workbookViewId="0">
      <pane ySplit="7" topLeftCell="A71" activePane="bottomLeft" state="frozen"/>
      <selection pane="bottomLeft" sqref="A1:XFD1048576"/>
    </sheetView>
  </sheetViews>
  <sheetFormatPr defaultColWidth="9.140625" defaultRowHeight="12.75" x14ac:dyDescent="0.2"/>
  <cols>
    <col min="1" max="23" width="7.140625" style="8" customWidth="1"/>
    <col min="24" max="24" width="8.7109375" style="8" customWidth="1"/>
    <col min="25" max="25" width="58.5703125" style="8" customWidth="1"/>
    <col min="26" max="29" width="5.7109375" style="8" customWidth="1"/>
    <col min="30" max="34" width="8.7109375" style="8" customWidth="1"/>
    <col min="35" max="43" width="7.140625" style="8" customWidth="1"/>
    <col min="44" max="16384" width="9.140625" style="8"/>
  </cols>
  <sheetData>
    <row r="1" spans="1:48" ht="15" customHeight="1" x14ac:dyDescent="0.2">
      <c r="A1" s="296" t="s">
        <v>96</v>
      </c>
      <c r="B1" s="5"/>
      <c r="C1" s="5"/>
      <c r="D1" s="582">
        <v>41191</v>
      </c>
      <c r="E1" s="583"/>
      <c r="F1" s="6"/>
      <c r="G1" s="6"/>
      <c r="H1" s="6"/>
      <c r="I1" s="6"/>
      <c r="K1" s="6"/>
      <c r="L1" s="6"/>
      <c r="M1" s="6"/>
      <c r="N1" s="6"/>
      <c r="O1" s="6"/>
      <c r="P1" s="6"/>
      <c r="Q1" s="6"/>
      <c r="R1" s="6"/>
      <c r="S1" s="6"/>
      <c r="T1" s="6"/>
      <c r="U1" s="6"/>
      <c r="V1" s="7"/>
      <c r="W1" s="7"/>
      <c r="X1" s="7"/>
      <c r="Y1" s="584" t="s">
        <v>97</v>
      </c>
      <c r="Z1" s="7"/>
      <c r="AA1" s="7"/>
      <c r="AB1" s="7"/>
      <c r="AC1" s="7"/>
      <c r="AD1" s="6"/>
      <c r="AE1" s="6"/>
      <c r="AF1" s="6"/>
      <c r="AG1" s="6"/>
      <c r="AH1" s="6"/>
      <c r="AI1" s="6"/>
      <c r="AJ1" s="6"/>
      <c r="AK1" s="6"/>
      <c r="AL1" s="6"/>
      <c r="AM1" s="6"/>
      <c r="AN1" s="6"/>
      <c r="AO1" s="6"/>
      <c r="AP1" s="6"/>
      <c r="AQ1" s="6"/>
    </row>
    <row r="2" spans="1:48" ht="15" customHeight="1" x14ac:dyDescent="0.25">
      <c r="A2" s="297" t="s">
        <v>98</v>
      </c>
      <c r="B2" s="6"/>
      <c r="C2" s="6"/>
      <c r="D2" s="298">
        <v>91.85</v>
      </c>
      <c r="E2" s="299" t="s">
        <v>99</v>
      </c>
      <c r="F2" s="6"/>
      <c r="G2" s="6"/>
      <c r="H2" s="347"/>
      <c r="I2" s="6"/>
      <c r="J2" s="6"/>
      <c r="K2" s="6"/>
      <c r="L2" s="6"/>
      <c r="M2" s="6"/>
      <c r="N2" s="6"/>
      <c r="O2" s="6"/>
      <c r="P2" s="6"/>
      <c r="Q2" s="6"/>
      <c r="R2" s="6"/>
      <c r="S2" s="6"/>
      <c r="T2" s="6"/>
      <c r="U2" s="6"/>
      <c r="V2" s="7"/>
      <c r="W2" s="7"/>
      <c r="X2" s="7"/>
      <c r="Y2" s="584"/>
      <c r="Z2" s="7"/>
      <c r="AA2" s="7"/>
      <c r="AB2" s="7"/>
      <c r="AC2" s="7"/>
      <c r="AD2" s="6"/>
      <c r="AE2" s="6"/>
      <c r="AF2" s="6"/>
      <c r="AG2" s="6"/>
      <c r="AH2" s="6"/>
      <c r="AI2" s="6"/>
      <c r="AJ2" s="6"/>
      <c r="AK2" s="6"/>
      <c r="AL2" s="6"/>
      <c r="AM2" s="6"/>
      <c r="AN2" s="6"/>
      <c r="AO2" s="6"/>
      <c r="AP2" s="6"/>
      <c r="AQ2" s="6"/>
    </row>
    <row r="3" spans="1:48" ht="15" customHeight="1" thickBot="1" x14ac:dyDescent="0.25">
      <c r="A3" s="300" t="s">
        <v>100</v>
      </c>
      <c r="B3" s="9"/>
      <c r="C3" s="9"/>
      <c r="D3" s="9" t="s">
        <v>101</v>
      </c>
      <c r="E3" s="10"/>
      <c r="F3" s="6"/>
      <c r="G3" s="6"/>
      <c r="H3" s="6"/>
      <c r="I3" s="6"/>
      <c r="J3" s="6"/>
      <c r="K3" s="6"/>
      <c r="L3" s="6"/>
      <c r="M3" s="6"/>
      <c r="N3" s="6"/>
      <c r="O3" s="6"/>
      <c r="P3" s="6"/>
      <c r="Q3" s="6"/>
      <c r="R3" s="6"/>
      <c r="S3" s="6"/>
      <c r="T3" s="6"/>
      <c r="U3" s="6"/>
      <c r="V3" s="7"/>
      <c r="W3" s="7"/>
      <c r="X3" s="585" t="s">
        <v>487</v>
      </c>
      <c r="Y3" s="585"/>
      <c r="Z3" s="585"/>
      <c r="AA3" s="7"/>
      <c r="AB3" s="7"/>
      <c r="AC3" s="7"/>
      <c r="AD3" s="6"/>
      <c r="AE3" s="6"/>
      <c r="AF3" s="6"/>
      <c r="AG3" s="6"/>
      <c r="AH3" s="6"/>
      <c r="AI3" s="6"/>
      <c r="AJ3" s="6"/>
      <c r="AK3" s="6"/>
      <c r="AL3" s="6"/>
      <c r="AM3" s="6"/>
      <c r="AN3" s="6"/>
      <c r="AO3" s="6"/>
      <c r="AP3" s="6"/>
      <c r="AQ3" s="6"/>
    </row>
    <row r="4" spans="1:48" ht="15" customHeight="1" x14ac:dyDescent="0.2">
      <c r="A4" s="6"/>
      <c r="B4" s="6"/>
      <c r="C4" s="6"/>
      <c r="D4" s="6"/>
      <c r="E4" s="6"/>
      <c r="F4" s="6"/>
      <c r="G4" s="6"/>
      <c r="H4" s="6"/>
      <c r="I4" s="6"/>
      <c r="J4" s="6"/>
      <c r="K4" s="6"/>
      <c r="L4" s="6"/>
      <c r="M4" s="6"/>
      <c r="N4" s="6"/>
      <c r="O4" s="6"/>
      <c r="P4" s="6"/>
      <c r="Q4" s="6"/>
      <c r="R4" s="6"/>
      <c r="S4" s="6"/>
      <c r="T4" s="6"/>
      <c r="U4" s="6"/>
      <c r="V4" s="7"/>
      <c r="W4" s="7"/>
      <c r="X4" s="585"/>
      <c r="Y4" s="585"/>
      <c r="Z4" s="585"/>
      <c r="AA4" s="7"/>
      <c r="AB4" s="7"/>
      <c r="AC4" s="7"/>
      <c r="AD4" s="6"/>
      <c r="AE4" s="6"/>
      <c r="AF4" s="6"/>
      <c r="AG4" s="6"/>
      <c r="AH4" s="6"/>
      <c r="AI4" s="6"/>
      <c r="AJ4" s="6"/>
      <c r="AK4" s="6"/>
      <c r="AL4" s="6"/>
      <c r="AM4" s="6"/>
      <c r="AN4" s="6"/>
      <c r="AO4" s="6"/>
      <c r="AP4" s="6"/>
      <c r="AQ4" s="6"/>
    </row>
    <row r="5" spans="1:48" ht="15" customHeight="1" x14ac:dyDescent="0.2">
      <c r="A5" s="6"/>
      <c r="B5" s="6"/>
      <c r="C5" s="6"/>
      <c r="D5" s="6"/>
      <c r="E5" s="6"/>
      <c r="F5" s="6"/>
      <c r="G5" s="6"/>
      <c r="H5" s="6"/>
      <c r="I5" s="6"/>
      <c r="J5" s="6"/>
      <c r="K5" s="6"/>
      <c r="L5" s="6"/>
      <c r="M5" s="6"/>
      <c r="N5" s="6"/>
      <c r="O5" s="6"/>
      <c r="P5" s="6"/>
      <c r="Q5" s="6"/>
      <c r="R5" s="6"/>
      <c r="S5" s="6"/>
      <c r="T5" s="6"/>
      <c r="U5" s="6"/>
      <c r="V5" s="6"/>
      <c r="W5" s="6"/>
      <c r="X5" s="6"/>
      <c r="Z5" s="6"/>
      <c r="AA5" s="6"/>
      <c r="AB5" s="6"/>
      <c r="AC5" s="6"/>
      <c r="AD5" s="6"/>
      <c r="AE5" s="6"/>
      <c r="AF5" s="6"/>
      <c r="AG5" s="6"/>
      <c r="AH5" s="6"/>
      <c r="AI5" s="6"/>
      <c r="AJ5" s="6"/>
      <c r="AK5" s="6"/>
      <c r="AL5" s="6"/>
      <c r="AM5" s="6"/>
      <c r="AN5" s="6"/>
      <c r="AO5" s="6"/>
      <c r="AP5" s="6"/>
      <c r="AQ5" s="6"/>
    </row>
    <row r="6" spans="1:48" ht="15" customHeight="1" x14ac:dyDescent="0.25">
      <c r="A6" s="581" t="s">
        <v>102</v>
      </c>
      <c r="B6" s="581"/>
      <c r="C6" s="581"/>
      <c r="D6" s="581"/>
      <c r="E6" s="581"/>
      <c r="F6" s="581"/>
      <c r="G6" s="581"/>
      <c r="H6" s="581"/>
      <c r="I6" s="581"/>
      <c r="J6" s="581"/>
      <c r="K6" s="581"/>
      <c r="L6" s="581"/>
      <c r="M6" s="581"/>
      <c r="N6" s="581"/>
      <c r="O6" s="581"/>
      <c r="P6" s="581"/>
      <c r="Q6" s="581"/>
      <c r="R6" s="581"/>
      <c r="S6" s="581"/>
      <c r="T6" s="581"/>
      <c r="U6" s="581"/>
      <c r="V6" s="581"/>
      <c r="W6" s="581"/>
      <c r="X6" s="581"/>
      <c r="Y6" s="487" t="s">
        <v>103</v>
      </c>
      <c r="Z6" s="581" t="s">
        <v>104</v>
      </c>
      <c r="AA6" s="581"/>
      <c r="AB6" s="581"/>
      <c r="AC6" s="581"/>
      <c r="AD6" s="581" t="s">
        <v>105</v>
      </c>
      <c r="AE6" s="581"/>
      <c r="AF6" s="581" t="s">
        <v>106</v>
      </c>
      <c r="AG6" s="581"/>
      <c r="AH6" s="301"/>
      <c r="AI6" s="581" t="s">
        <v>107</v>
      </c>
      <c r="AJ6" s="581"/>
      <c r="AK6" s="581"/>
      <c r="AL6" s="581"/>
      <c r="AM6" s="581"/>
      <c r="AN6" s="581"/>
      <c r="AO6" s="581"/>
      <c r="AP6" s="581"/>
      <c r="AQ6" s="581"/>
    </row>
    <row r="7" spans="1:48" s="14" customFormat="1" ht="159.94999999999999" customHeight="1" thickBot="1" x14ac:dyDescent="0.65">
      <c r="A7" s="11" t="s">
        <v>108</v>
      </c>
      <c r="B7" s="12" t="s">
        <v>109</v>
      </c>
      <c r="C7" s="12" t="s">
        <v>110</v>
      </c>
      <c r="D7" s="12" t="s">
        <v>111</v>
      </c>
      <c r="E7" s="12" t="s">
        <v>112</v>
      </c>
      <c r="F7" s="12" t="s">
        <v>113</v>
      </c>
      <c r="G7" s="12" t="s">
        <v>114</v>
      </c>
      <c r="H7" s="12" t="s">
        <v>115</v>
      </c>
      <c r="I7" s="12" t="s">
        <v>116</v>
      </c>
      <c r="J7" s="12" t="s">
        <v>117</v>
      </c>
      <c r="K7" s="12" t="s">
        <v>118</v>
      </c>
      <c r="L7" s="12" t="s">
        <v>119</v>
      </c>
      <c r="M7" s="12" t="s">
        <v>120</v>
      </c>
      <c r="N7" s="12" t="s">
        <v>121</v>
      </c>
      <c r="O7" s="12" t="s">
        <v>122</v>
      </c>
      <c r="P7" s="12" t="s">
        <v>123</v>
      </c>
      <c r="Q7" s="12" t="s">
        <v>124</v>
      </c>
      <c r="R7" s="12" t="s">
        <v>125</v>
      </c>
      <c r="S7" s="12" t="s">
        <v>126</v>
      </c>
      <c r="T7" s="12" t="s">
        <v>127</v>
      </c>
      <c r="U7" s="12" t="s">
        <v>128</v>
      </c>
      <c r="V7" s="12" t="s">
        <v>129</v>
      </c>
      <c r="W7" s="12" t="s">
        <v>130</v>
      </c>
      <c r="X7" s="302" t="s">
        <v>131</v>
      </c>
      <c r="Y7" s="303"/>
      <c r="Z7" s="304" t="s">
        <v>132</v>
      </c>
      <c r="AA7" s="12" t="s">
        <v>133</v>
      </c>
      <c r="AB7" s="12" t="s">
        <v>134</v>
      </c>
      <c r="AC7" s="302" t="s">
        <v>135</v>
      </c>
      <c r="AD7" s="11" t="s">
        <v>136</v>
      </c>
      <c r="AE7" s="302" t="s">
        <v>137</v>
      </c>
      <c r="AF7" s="11" t="s">
        <v>136</v>
      </c>
      <c r="AG7" s="302" t="s">
        <v>137</v>
      </c>
      <c r="AH7" s="13" t="s">
        <v>138</v>
      </c>
      <c r="AI7" s="305" t="s">
        <v>139</v>
      </c>
      <c r="AJ7" s="12" t="s">
        <v>140</v>
      </c>
      <c r="AK7" s="12" t="s">
        <v>141</v>
      </c>
      <c r="AL7" s="12" t="s">
        <v>142</v>
      </c>
      <c r="AM7" s="12" t="s">
        <v>143</v>
      </c>
      <c r="AN7" s="12" t="s">
        <v>144</v>
      </c>
      <c r="AO7" s="306" t="s">
        <v>145</v>
      </c>
      <c r="AP7" s="306" t="s">
        <v>146</v>
      </c>
      <c r="AQ7" s="302" t="s">
        <v>147</v>
      </c>
    </row>
    <row r="8" spans="1:48" ht="15" customHeight="1" x14ac:dyDescent="0.2">
      <c r="A8" s="261"/>
      <c r="B8" s="262"/>
      <c r="C8" s="262"/>
      <c r="D8" s="262"/>
      <c r="E8" s="262"/>
      <c r="F8" s="262"/>
      <c r="G8" s="262"/>
      <c r="H8" s="262"/>
      <c r="I8" s="262"/>
      <c r="J8" s="262"/>
      <c r="K8" s="262"/>
      <c r="L8" s="262"/>
      <c r="M8" s="262"/>
      <c r="N8" s="262"/>
      <c r="O8" s="262"/>
      <c r="P8" s="262"/>
      <c r="Q8" s="262"/>
      <c r="R8" s="262"/>
      <c r="S8" s="262"/>
      <c r="T8" s="262"/>
      <c r="U8" s="262"/>
      <c r="V8" s="262"/>
      <c r="W8" s="262"/>
      <c r="X8" s="307">
        <v>0</v>
      </c>
      <c r="Y8" s="208" t="s">
        <v>148</v>
      </c>
      <c r="Z8" s="261"/>
      <c r="AA8" s="262">
        <v>44</v>
      </c>
      <c r="AB8" s="262"/>
      <c r="AC8" s="307"/>
      <c r="AD8" s="261">
        <v>-42.064631068441628</v>
      </c>
      <c r="AE8" s="322">
        <v>38.636363636363633</v>
      </c>
      <c r="AF8" s="321"/>
      <c r="AG8" s="322"/>
      <c r="AH8" s="348">
        <v>17</v>
      </c>
      <c r="AI8" s="15">
        <v>17</v>
      </c>
      <c r="AJ8" s="320"/>
      <c r="AK8" s="320"/>
      <c r="AL8" s="320"/>
      <c r="AM8" s="320"/>
      <c r="AN8" s="320"/>
      <c r="AO8" s="320"/>
      <c r="AP8" s="320"/>
      <c r="AQ8" s="488"/>
    </row>
    <row r="9" spans="1:48" ht="15" customHeight="1" x14ac:dyDescent="0.2">
      <c r="A9" s="261"/>
      <c r="B9" s="262"/>
      <c r="C9" s="262"/>
      <c r="D9" s="262"/>
      <c r="E9" s="262"/>
      <c r="F9" s="262"/>
      <c r="G9" s="262"/>
      <c r="H9" s="262"/>
      <c r="I9" s="262"/>
      <c r="J9" s="262"/>
      <c r="K9" s="262"/>
      <c r="L9" s="262"/>
      <c r="M9" s="262"/>
      <c r="N9" s="262"/>
      <c r="O9" s="262"/>
      <c r="P9" s="262"/>
      <c r="Q9" s="262"/>
      <c r="R9" s="262"/>
      <c r="S9" s="262"/>
      <c r="T9" s="262"/>
      <c r="U9" s="262"/>
      <c r="V9" s="262"/>
      <c r="W9" s="262"/>
      <c r="X9" s="307">
        <v>0</v>
      </c>
      <c r="Y9" s="208" t="s">
        <v>149</v>
      </c>
      <c r="Z9" s="261"/>
      <c r="AA9" s="262"/>
      <c r="AB9" s="262">
        <v>90</v>
      </c>
      <c r="AC9" s="307"/>
      <c r="AD9" s="261">
        <v>-3.6291054255126109</v>
      </c>
      <c r="AE9" s="322">
        <v>3.333333333333333</v>
      </c>
      <c r="AF9" s="321"/>
      <c r="AG9" s="322"/>
      <c r="AH9" s="348">
        <v>3</v>
      </c>
      <c r="AI9" s="15">
        <v>3</v>
      </c>
      <c r="AJ9" s="320"/>
      <c r="AK9" s="320"/>
      <c r="AL9" s="320"/>
      <c r="AM9" s="320"/>
      <c r="AN9" s="320"/>
      <c r="AO9" s="320"/>
      <c r="AP9" s="320"/>
      <c r="AQ9" s="488"/>
    </row>
    <row r="10" spans="1:48" ht="15" customHeight="1" x14ac:dyDescent="0.2">
      <c r="A10" s="261"/>
      <c r="B10" s="262"/>
      <c r="C10" s="262"/>
      <c r="D10" s="262"/>
      <c r="E10" s="262"/>
      <c r="F10" s="262"/>
      <c r="G10" s="262"/>
      <c r="H10" s="262"/>
      <c r="I10" s="262"/>
      <c r="J10" s="262"/>
      <c r="K10" s="262"/>
      <c r="L10" s="262"/>
      <c r="M10" s="262"/>
      <c r="N10" s="262"/>
      <c r="O10" s="262"/>
      <c r="P10" s="262"/>
      <c r="Q10" s="262"/>
      <c r="R10" s="262"/>
      <c r="S10" s="262"/>
      <c r="T10" s="262"/>
      <c r="U10" s="262"/>
      <c r="V10" s="262"/>
      <c r="W10" s="262"/>
      <c r="X10" s="307">
        <v>0</v>
      </c>
      <c r="Y10" s="208" t="s">
        <v>150</v>
      </c>
      <c r="Z10" s="261"/>
      <c r="AA10" s="262"/>
      <c r="AB10" s="262">
        <v>100</v>
      </c>
      <c r="AC10" s="307"/>
      <c r="AD10" s="261">
        <v>-15.67773543821448</v>
      </c>
      <c r="AE10" s="322">
        <v>14.4</v>
      </c>
      <c r="AF10" s="321"/>
      <c r="AG10" s="322"/>
      <c r="AH10" s="348">
        <v>14.4</v>
      </c>
      <c r="AI10" s="15">
        <v>14.4</v>
      </c>
      <c r="AJ10" s="320"/>
      <c r="AK10" s="320"/>
      <c r="AL10" s="320"/>
      <c r="AM10" s="320"/>
      <c r="AN10" s="320"/>
      <c r="AO10" s="320"/>
      <c r="AP10" s="320"/>
      <c r="AQ10" s="488"/>
    </row>
    <row r="11" spans="1:48" ht="15" customHeight="1" x14ac:dyDescent="0.2">
      <c r="A11" s="261"/>
      <c r="B11" s="262"/>
      <c r="C11" s="262"/>
      <c r="D11" s="262"/>
      <c r="E11" s="262"/>
      <c r="F11" s="262"/>
      <c r="G11" s="262"/>
      <c r="H11" s="262"/>
      <c r="I11" s="262"/>
      <c r="J11" s="262"/>
      <c r="K11" s="262"/>
      <c r="L11" s="262"/>
      <c r="M11" s="262"/>
      <c r="N11" s="262"/>
      <c r="O11" s="262"/>
      <c r="P11" s="262"/>
      <c r="Q11" s="262"/>
      <c r="R11" s="262"/>
      <c r="S11" s="262"/>
      <c r="T11" s="262"/>
      <c r="U11" s="262"/>
      <c r="V11" s="262"/>
      <c r="W11" s="262"/>
      <c r="X11" s="307">
        <v>0</v>
      </c>
      <c r="Y11" s="208" t="s">
        <v>151</v>
      </c>
      <c r="Z11" s="261"/>
      <c r="AA11" s="262">
        <v>50</v>
      </c>
      <c r="AB11" s="262"/>
      <c r="AC11" s="307"/>
      <c r="AD11" s="261">
        <v>-181.63135965407341</v>
      </c>
      <c r="AE11" s="322">
        <v>166.82840384226643</v>
      </c>
      <c r="AF11" s="321"/>
      <c r="AG11" s="322"/>
      <c r="AH11" s="348">
        <v>83.414201921133213</v>
      </c>
      <c r="AI11" s="15">
        <v>19.33504187656893</v>
      </c>
      <c r="AJ11" s="15">
        <v>17.340804493705011</v>
      </c>
      <c r="AK11" s="15">
        <v>7.4877803168301806</v>
      </c>
      <c r="AL11" s="15">
        <v>11.249001513150111</v>
      </c>
      <c r="AM11" s="15">
        <v>0.31275718861311258</v>
      </c>
      <c r="AN11" s="15">
        <v>10.414079382547628</v>
      </c>
      <c r="AO11" s="15">
        <v>3.9020894744895486E-2</v>
      </c>
      <c r="AP11" s="15">
        <v>17.235716254973337</v>
      </c>
      <c r="AQ11" s="488"/>
    </row>
    <row r="12" spans="1:48" ht="15" customHeight="1" x14ac:dyDescent="0.2">
      <c r="A12" s="261"/>
      <c r="B12" s="262"/>
      <c r="C12" s="262"/>
      <c r="D12" s="262"/>
      <c r="E12" s="262"/>
      <c r="F12" s="262"/>
      <c r="G12" s="262"/>
      <c r="H12" s="262"/>
      <c r="I12" s="262"/>
      <c r="J12" s="262"/>
      <c r="K12" s="262"/>
      <c r="L12" s="262"/>
      <c r="M12" s="262"/>
      <c r="N12" s="262"/>
      <c r="O12" s="262"/>
      <c r="P12" s="262"/>
      <c r="Q12" s="262"/>
      <c r="R12" s="262"/>
      <c r="S12" s="262"/>
      <c r="T12" s="262"/>
      <c r="U12" s="262"/>
      <c r="V12" s="262"/>
      <c r="W12" s="262"/>
      <c r="X12" s="307">
        <v>0</v>
      </c>
      <c r="Y12" s="208" t="s">
        <v>152</v>
      </c>
      <c r="Z12" s="261"/>
      <c r="AA12" s="262">
        <v>150</v>
      </c>
      <c r="AB12" s="262"/>
      <c r="AC12" s="307"/>
      <c r="AD12" s="261">
        <v>-134.06731731298007</v>
      </c>
      <c r="AE12" s="322">
        <v>123.14083095197218</v>
      </c>
      <c r="AF12" s="321"/>
      <c r="AG12" s="322"/>
      <c r="AH12" s="348">
        <v>184.71124642795826</v>
      </c>
      <c r="AI12" s="15">
        <v>68.48347090475059</v>
      </c>
      <c r="AJ12" s="15">
        <v>0</v>
      </c>
      <c r="AK12" s="15">
        <v>25.158941864549401</v>
      </c>
      <c r="AL12" s="15">
        <v>37.796645084184384</v>
      </c>
      <c r="AM12" s="15">
        <v>1.2510287544524503</v>
      </c>
      <c r="AN12" s="15">
        <v>41.656317530190513</v>
      </c>
      <c r="AO12" s="15">
        <v>2.3412536846937289E-2</v>
      </c>
      <c r="AP12" s="15">
        <v>10.341429752984002</v>
      </c>
      <c r="AQ12" s="488"/>
    </row>
    <row r="13" spans="1:48" ht="15" customHeight="1" x14ac:dyDescent="0.2">
      <c r="A13" s="261"/>
      <c r="B13" s="262"/>
      <c r="C13" s="262"/>
      <c r="D13" s="262"/>
      <c r="E13" s="262"/>
      <c r="F13" s="262"/>
      <c r="G13" s="262"/>
      <c r="H13" s="262"/>
      <c r="I13" s="262"/>
      <c r="J13" s="262"/>
      <c r="K13" s="262"/>
      <c r="L13" s="262"/>
      <c r="M13" s="262"/>
      <c r="N13" s="262"/>
      <c r="O13" s="262"/>
      <c r="P13" s="262"/>
      <c r="Q13" s="262"/>
      <c r="R13" s="262"/>
      <c r="S13" s="262"/>
      <c r="T13" s="262"/>
      <c r="U13" s="262"/>
      <c r="V13" s="262"/>
      <c r="W13" s="262"/>
      <c r="X13" s="307">
        <v>0</v>
      </c>
      <c r="Y13" s="208" t="s">
        <v>153</v>
      </c>
      <c r="Z13" s="261"/>
      <c r="AA13" s="262">
        <v>85</v>
      </c>
      <c r="AB13" s="262"/>
      <c r="AC13" s="307"/>
      <c r="AD13" s="261">
        <v>-858.07253379544886</v>
      </c>
      <c r="AE13" s="322">
        <v>788.13962229111974</v>
      </c>
      <c r="AF13" s="321"/>
      <c r="AG13" s="322"/>
      <c r="AH13" s="348">
        <v>669.91867894745178</v>
      </c>
      <c r="AI13" s="15">
        <v>107.51530705428877</v>
      </c>
      <c r="AJ13" s="15">
        <v>79.70347546921451</v>
      </c>
      <c r="AK13" s="15">
        <v>23.930945892589254</v>
      </c>
      <c r="AL13" s="15">
        <v>35.951808836027752</v>
      </c>
      <c r="AM13" s="15">
        <v>7.6208501625395098</v>
      </c>
      <c r="AN13" s="15">
        <v>253.7564009547439</v>
      </c>
      <c r="AO13" s="15">
        <v>0.36263418182922869</v>
      </c>
      <c r="AP13" s="15">
        <v>160.17725639621892</v>
      </c>
      <c r="AQ13" s="17">
        <v>0.9</v>
      </c>
    </row>
    <row r="14" spans="1:48" ht="15" customHeight="1" x14ac:dyDescent="0.2">
      <c r="A14" s="261"/>
      <c r="B14" s="308"/>
      <c r="C14" s="262"/>
      <c r="D14" s="262"/>
      <c r="E14" s="262"/>
      <c r="F14" s="262"/>
      <c r="G14" s="262"/>
      <c r="H14" s="262"/>
      <c r="I14" s="262"/>
      <c r="J14" s="262"/>
      <c r="K14" s="262"/>
      <c r="L14" s="262"/>
      <c r="M14" s="262"/>
      <c r="N14" s="15">
        <v>13.799999999999999</v>
      </c>
      <c r="O14" s="262"/>
      <c r="P14" s="262"/>
      <c r="Q14" s="262"/>
      <c r="R14" s="262"/>
      <c r="S14" s="262"/>
      <c r="T14" s="262"/>
      <c r="U14" s="262"/>
      <c r="V14" s="262"/>
      <c r="W14" s="262"/>
      <c r="X14" s="307">
        <v>13.799999999999999</v>
      </c>
      <c r="Y14" s="208" t="s">
        <v>154</v>
      </c>
      <c r="Z14" s="261"/>
      <c r="AA14" s="262"/>
      <c r="AB14" s="262">
        <v>300</v>
      </c>
      <c r="AC14" s="307"/>
      <c r="AD14" s="261">
        <v>-7.5122482308111058</v>
      </c>
      <c r="AE14" s="17">
        <v>6.9</v>
      </c>
      <c r="AF14" s="321"/>
      <c r="AG14" s="322"/>
      <c r="AH14" s="348">
        <v>20.7</v>
      </c>
      <c r="AI14" s="310">
        <v>20.7</v>
      </c>
      <c r="AJ14" s="308"/>
      <c r="AK14" s="308"/>
      <c r="AL14" s="308"/>
      <c r="AM14" s="308"/>
      <c r="AN14" s="308"/>
      <c r="AO14" s="308"/>
      <c r="AP14" s="308"/>
      <c r="AQ14" s="322"/>
      <c r="AV14" s="18"/>
    </row>
    <row r="15" spans="1:48" ht="15" customHeight="1" x14ac:dyDescent="0.2">
      <c r="A15" s="19">
        <v>552.11552324137767</v>
      </c>
      <c r="B15" s="308"/>
      <c r="C15" s="262"/>
      <c r="D15" s="262"/>
      <c r="E15" s="262"/>
      <c r="F15" s="262"/>
      <c r="G15" s="262"/>
      <c r="H15" s="262"/>
      <c r="I15" s="262"/>
      <c r="J15" s="262"/>
      <c r="K15" s="262"/>
      <c r="L15" s="262"/>
      <c r="M15" s="262"/>
      <c r="N15" s="262"/>
      <c r="O15" s="262"/>
      <c r="P15" s="262"/>
      <c r="Q15" s="262"/>
      <c r="R15" s="262"/>
      <c r="S15" s="262"/>
      <c r="T15" s="262"/>
      <c r="U15" s="262"/>
      <c r="V15" s="262"/>
      <c r="W15" s="262"/>
      <c r="X15" s="307">
        <v>552.11552324137767</v>
      </c>
      <c r="Y15" s="208" t="s">
        <v>155</v>
      </c>
      <c r="Z15" s="261">
        <v>100</v>
      </c>
      <c r="AA15" s="262"/>
      <c r="AB15" s="262"/>
      <c r="AC15" s="307"/>
      <c r="AD15" s="261">
        <v>552.11552324137767</v>
      </c>
      <c r="AE15" s="322"/>
      <c r="AF15" s="321"/>
      <c r="AG15" s="322"/>
      <c r="AH15" s="348">
        <v>0</v>
      </c>
      <c r="AI15" s="321"/>
      <c r="AJ15" s="308"/>
      <c r="AK15" s="308"/>
      <c r="AL15" s="308"/>
      <c r="AM15" s="308"/>
      <c r="AN15" s="308"/>
      <c r="AO15" s="308"/>
      <c r="AP15" s="308"/>
      <c r="AQ15" s="322"/>
      <c r="AV15" s="18"/>
    </row>
    <row r="16" spans="1:48" ht="15" customHeight="1" x14ac:dyDescent="0.2">
      <c r="A16" s="349"/>
      <c r="B16" s="15">
        <v>18</v>
      </c>
      <c r="C16" s="312"/>
      <c r="D16" s="312"/>
      <c r="E16" s="313"/>
      <c r="F16" s="313"/>
      <c r="G16" s="313"/>
      <c r="H16" s="313"/>
      <c r="I16" s="313"/>
      <c r="J16" s="312"/>
      <c r="K16" s="312"/>
      <c r="L16" s="312"/>
      <c r="M16" s="312"/>
      <c r="N16" s="312"/>
      <c r="O16" s="312"/>
      <c r="P16" s="312"/>
      <c r="Q16" s="312"/>
      <c r="R16" s="312"/>
      <c r="S16" s="312"/>
      <c r="T16" s="312"/>
      <c r="U16" s="312"/>
      <c r="V16" s="312"/>
      <c r="W16" s="312"/>
      <c r="X16" s="307">
        <v>18</v>
      </c>
      <c r="Y16" s="315" t="s">
        <v>156</v>
      </c>
      <c r="Z16" s="311"/>
      <c r="AA16" s="312"/>
      <c r="AB16" s="313">
        <v>38</v>
      </c>
      <c r="AC16" s="314"/>
      <c r="AD16" s="311"/>
      <c r="AE16" s="314"/>
      <c r="AF16" s="311"/>
      <c r="AG16" s="314"/>
      <c r="AH16" s="20">
        <v>6.8400000000000007</v>
      </c>
      <c r="AI16" s="316">
        <v>1.3680000000000001</v>
      </c>
      <c r="AJ16" s="317"/>
      <c r="AK16" s="317"/>
      <c r="AL16" s="317"/>
      <c r="AM16" s="317"/>
      <c r="AN16" s="317">
        <v>4.1040000000000001</v>
      </c>
      <c r="AO16" s="317"/>
      <c r="AP16" s="317"/>
      <c r="AQ16" s="318">
        <v>1.3680000000000001</v>
      </c>
      <c r="AV16" s="18"/>
    </row>
    <row r="17" spans="1:48" ht="15" customHeight="1" x14ac:dyDescent="0.2">
      <c r="A17" s="261"/>
      <c r="B17" s="308"/>
      <c r="C17" s="262"/>
      <c r="D17" s="262"/>
      <c r="E17" s="15">
        <v>58.2</v>
      </c>
      <c r="F17" s="308"/>
      <c r="G17" s="308"/>
      <c r="H17" s="308"/>
      <c r="I17" s="308"/>
      <c r="J17" s="262"/>
      <c r="K17" s="262"/>
      <c r="L17" s="262"/>
      <c r="M17" s="262"/>
      <c r="N17" s="308"/>
      <c r="O17" s="308"/>
      <c r="P17" s="308"/>
      <c r="Q17" s="308"/>
      <c r="R17" s="308"/>
      <c r="S17" s="308"/>
      <c r="T17" s="308"/>
      <c r="U17" s="308"/>
      <c r="V17" s="308"/>
      <c r="W17" s="308"/>
      <c r="X17" s="307">
        <v>58.2</v>
      </c>
      <c r="Y17" s="208" t="s">
        <v>157</v>
      </c>
      <c r="Z17" s="261"/>
      <c r="AA17" s="262"/>
      <c r="AB17" s="308">
        <v>80</v>
      </c>
      <c r="AC17" s="307"/>
      <c r="AD17" s="261"/>
      <c r="AE17" s="307"/>
      <c r="AF17" s="261"/>
      <c r="AG17" s="307"/>
      <c r="AH17" s="20">
        <v>46.56</v>
      </c>
      <c r="AI17" s="319">
        <v>46.56</v>
      </c>
      <c r="AJ17" s="262"/>
      <c r="AK17" s="262"/>
      <c r="AL17" s="262"/>
      <c r="AM17" s="262"/>
      <c r="AN17" s="262"/>
      <c r="AO17" s="262"/>
      <c r="AP17" s="262"/>
      <c r="AQ17" s="307"/>
      <c r="AS17" s="18"/>
    </row>
    <row r="18" spans="1:48" ht="15" customHeight="1" x14ac:dyDescent="0.2">
      <c r="A18" s="261"/>
      <c r="B18" s="308"/>
      <c r="C18" s="262"/>
      <c r="D18" s="262"/>
      <c r="E18" s="308"/>
      <c r="F18" s="308"/>
      <c r="G18" s="308"/>
      <c r="H18" s="308"/>
      <c r="I18" s="15">
        <v>74.2</v>
      </c>
      <c r="J18" s="262"/>
      <c r="K18" s="262"/>
      <c r="L18" s="262"/>
      <c r="M18" s="262"/>
      <c r="N18" s="308"/>
      <c r="O18" s="308"/>
      <c r="P18" s="308"/>
      <c r="Q18" s="308"/>
      <c r="R18" s="308"/>
      <c r="S18" s="308"/>
      <c r="T18" s="308"/>
      <c r="U18" s="308"/>
      <c r="V18" s="308"/>
      <c r="W18" s="308"/>
      <c r="X18" s="307">
        <v>74.2</v>
      </c>
      <c r="Y18" s="208" t="s">
        <v>158</v>
      </c>
      <c r="Z18" s="261"/>
      <c r="AA18" s="262"/>
      <c r="AB18" s="308">
        <v>85</v>
      </c>
      <c r="AC18" s="307"/>
      <c r="AD18" s="261"/>
      <c r="AE18" s="307"/>
      <c r="AF18" s="261"/>
      <c r="AG18" s="307"/>
      <c r="AH18" s="20">
        <v>63.07</v>
      </c>
      <c r="AI18" s="319">
        <v>63.07</v>
      </c>
      <c r="AJ18" s="262"/>
      <c r="AK18" s="262"/>
      <c r="AL18" s="262"/>
      <c r="AM18" s="262"/>
      <c r="AN18" s="262"/>
      <c r="AO18" s="262"/>
      <c r="AP18" s="262"/>
      <c r="AQ18" s="307"/>
      <c r="AS18" s="18"/>
    </row>
    <row r="19" spans="1:48" ht="15" customHeight="1" x14ac:dyDescent="0.2">
      <c r="A19" s="261"/>
      <c r="B19" s="262"/>
      <c r="C19" s="262"/>
      <c r="D19" s="262"/>
      <c r="E19" s="262"/>
      <c r="F19" s="262"/>
      <c r="G19" s="262"/>
      <c r="H19" s="262"/>
      <c r="I19" s="320"/>
      <c r="J19" s="262"/>
      <c r="K19" s="262"/>
      <c r="L19" s="262"/>
      <c r="M19" s="262"/>
      <c r="N19" s="308"/>
      <c r="O19" s="308"/>
      <c r="P19" s="308"/>
      <c r="Q19" s="320"/>
      <c r="R19" s="320"/>
      <c r="S19" s="15">
        <v>222.8</v>
      </c>
      <c r="T19" s="308"/>
      <c r="U19" s="308"/>
      <c r="V19" s="308"/>
      <c r="W19" s="308"/>
      <c r="X19" s="307">
        <v>222.8</v>
      </c>
      <c r="Y19" s="208" t="s">
        <v>159</v>
      </c>
      <c r="Z19" s="261"/>
      <c r="AA19" s="262"/>
      <c r="AB19" s="308">
        <v>75</v>
      </c>
      <c r="AC19" s="307"/>
      <c r="AD19" s="261"/>
      <c r="AE19" s="307"/>
      <c r="AF19" s="261"/>
      <c r="AG19" s="307"/>
      <c r="AH19" s="20">
        <v>167.1</v>
      </c>
      <c r="AI19" s="319">
        <v>167.1</v>
      </c>
      <c r="AJ19" s="262"/>
      <c r="AK19" s="262"/>
      <c r="AL19" s="262"/>
      <c r="AM19" s="262"/>
      <c r="AN19" s="262"/>
      <c r="AO19" s="262"/>
      <c r="AP19" s="262"/>
      <c r="AQ19" s="307"/>
      <c r="AV19" s="18"/>
    </row>
    <row r="20" spans="1:48" ht="15" customHeight="1" x14ac:dyDescent="0.2">
      <c r="A20" s="261"/>
      <c r="B20" s="262"/>
      <c r="C20" s="262"/>
      <c r="D20" s="262"/>
      <c r="E20" s="262"/>
      <c r="F20" s="262"/>
      <c r="G20" s="262"/>
      <c r="H20" s="262"/>
      <c r="I20" s="320"/>
      <c r="J20" s="262"/>
      <c r="K20" s="262"/>
      <c r="L20" s="262"/>
      <c r="M20" s="262"/>
      <c r="N20" s="308"/>
      <c r="O20" s="308"/>
      <c r="P20" s="308"/>
      <c r="Q20" s="320"/>
      <c r="R20" s="15">
        <v>204.2</v>
      </c>
      <c r="S20" s="320"/>
      <c r="T20" s="308"/>
      <c r="U20" s="308"/>
      <c r="V20" s="308"/>
      <c r="W20" s="308"/>
      <c r="X20" s="307">
        <v>204.2</v>
      </c>
      <c r="Y20" s="208" t="s">
        <v>160</v>
      </c>
      <c r="Z20" s="261"/>
      <c r="AA20" s="262"/>
      <c r="AB20" s="308">
        <v>65</v>
      </c>
      <c r="AC20" s="307"/>
      <c r="AD20" s="261"/>
      <c r="AE20" s="307"/>
      <c r="AF20" s="261"/>
      <c r="AG20" s="307"/>
      <c r="AH20" s="20">
        <v>132.72999999999999</v>
      </c>
      <c r="AI20" s="319">
        <v>132.72999999999999</v>
      </c>
      <c r="AJ20" s="262"/>
      <c r="AK20" s="262"/>
      <c r="AL20" s="262"/>
      <c r="AM20" s="262"/>
      <c r="AN20" s="262"/>
      <c r="AO20" s="262"/>
      <c r="AP20" s="262"/>
      <c r="AQ20" s="307"/>
      <c r="AS20" s="18"/>
    </row>
    <row r="21" spans="1:48" ht="15" customHeight="1" x14ac:dyDescent="0.2">
      <c r="A21" s="261"/>
      <c r="B21" s="262"/>
      <c r="C21" s="262"/>
      <c r="D21" s="262"/>
      <c r="E21" s="262"/>
      <c r="F21" s="262"/>
      <c r="G21" s="262"/>
      <c r="H21" s="262"/>
      <c r="I21" s="320"/>
      <c r="J21" s="262"/>
      <c r="K21" s="262"/>
      <c r="L21" s="262"/>
      <c r="M21" s="262"/>
      <c r="N21" s="308"/>
      <c r="O21" s="308"/>
      <c r="P21" s="308"/>
      <c r="Q21" s="15">
        <v>35.799999999999997</v>
      </c>
      <c r="R21" s="320"/>
      <c r="S21" s="320"/>
      <c r="T21" s="308"/>
      <c r="U21" s="308"/>
      <c r="V21" s="308"/>
      <c r="W21" s="308"/>
      <c r="X21" s="307">
        <v>35.799999999999997</v>
      </c>
      <c r="Y21" s="208" t="s">
        <v>161</v>
      </c>
      <c r="Z21" s="261"/>
      <c r="AA21" s="262"/>
      <c r="AB21" s="308">
        <v>65</v>
      </c>
      <c r="AC21" s="307"/>
      <c r="AD21" s="261"/>
      <c r="AE21" s="307"/>
      <c r="AF21" s="261"/>
      <c r="AG21" s="307"/>
      <c r="AH21" s="20">
        <v>23.27</v>
      </c>
      <c r="AI21" s="319">
        <v>23.27</v>
      </c>
      <c r="AJ21" s="262"/>
      <c r="AK21" s="262"/>
      <c r="AL21" s="262"/>
      <c r="AM21" s="262"/>
      <c r="AN21" s="262"/>
      <c r="AO21" s="262"/>
      <c r="AP21" s="262"/>
      <c r="AQ21" s="307"/>
      <c r="AS21" s="18"/>
    </row>
    <row r="22" spans="1:48" ht="15" customHeight="1" x14ac:dyDescent="0.2">
      <c r="A22" s="261"/>
      <c r="B22" s="262"/>
      <c r="C22" s="262"/>
      <c r="D22" s="262"/>
      <c r="E22" s="262"/>
      <c r="F22" s="262"/>
      <c r="G22" s="262"/>
      <c r="H22" s="262"/>
      <c r="I22" s="320"/>
      <c r="J22" s="262"/>
      <c r="K22" s="262"/>
      <c r="L22" s="15">
        <v>4.7</v>
      </c>
      <c r="M22" s="262"/>
      <c r="N22" s="308"/>
      <c r="O22" s="308"/>
      <c r="P22" s="308"/>
      <c r="Q22" s="308"/>
      <c r="R22" s="308"/>
      <c r="S22" s="308"/>
      <c r="T22" s="308"/>
      <c r="U22" s="308"/>
      <c r="V22" s="308"/>
      <c r="W22" s="308"/>
      <c r="X22" s="307">
        <v>4.7</v>
      </c>
      <c r="Y22" s="208" t="s">
        <v>162</v>
      </c>
      <c r="Z22" s="261"/>
      <c r="AA22" s="262"/>
      <c r="AB22" s="262">
        <v>100</v>
      </c>
      <c r="AC22" s="307"/>
      <c r="AD22" s="261"/>
      <c r="AE22" s="307"/>
      <c r="AF22" s="261"/>
      <c r="AG22" s="307"/>
      <c r="AH22" s="20">
        <v>4.7</v>
      </c>
      <c r="AI22" s="319">
        <v>4.7</v>
      </c>
      <c r="AJ22" s="262"/>
      <c r="AK22" s="262"/>
      <c r="AL22" s="262"/>
      <c r="AM22" s="262"/>
      <c r="AN22" s="262"/>
      <c r="AO22" s="262"/>
      <c r="AP22" s="262"/>
      <c r="AQ22" s="307"/>
      <c r="AV22" s="18"/>
    </row>
    <row r="23" spans="1:48" ht="15" customHeight="1" x14ac:dyDescent="0.2">
      <c r="A23" s="261"/>
      <c r="B23" s="262"/>
      <c r="C23" s="308"/>
      <c r="D23" s="308"/>
      <c r="E23" s="15">
        <v>9.1</v>
      </c>
      <c r="F23" s="308"/>
      <c r="G23" s="308"/>
      <c r="H23" s="308"/>
      <c r="I23" s="320"/>
      <c r="J23" s="308"/>
      <c r="K23" s="308"/>
      <c r="L23" s="308"/>
      <c r="M23" s="308"/>
      <c r="N23" s="308"/>
      <c r="O23" s="308"/>
      <c r="P23" s="308"/>
      <c r="Q23" s="308"/>
      <c r="R23" s="308"/>
      <c r="S23" s="308"/>
      <c r="T23" s="308"/>
      <c r="U23" s="308"/>
      <c r="V23" s="308"/>
      <c r="W23" s="308"/>
      <c r="X23" s="307">
        <v>9.1</v>
      </c>
      <c r="Y23" s="208" t="s">
        <v>163</v>
      </c>
      <c r="Z23" s="261"/>
      <c r="AA23" s="262">
        <v>90</v>
      </c>
      <c r="AB23" s="262"/>
      <c r="AC23" s="307"/>
      <c r="AD23" s="261"/>
      <c r="AE23" s="307"/>
      <c r="AF23" s="261"/>
      <c r="AG23" s="307"/>
      <c r="AH23" s="20">
        <v>8.19</v>
      </c>
      <c r="AI23" s="319"/>
      <c r="AJ23" s="262"/>
      <c r="AK23" s="262"/>
      <c r="AL23" s="262"/>
      <c r="AM23" s="262"/>
      <c r="AN23" s="262">
        <v>8.19</v>
      </c>
      <c r="AO23" s="262"/>
      <c r="AP23" s="262"/>
      <c r="AQ23" s="307"/>
      <c r="AV23" s="18"/>
    </row>
    <row r="24" spans="1:48" ht="15" customHeight="1" x14ac:dyDescent="0.2">
      <c r="A24" s="261"/>
      <c r="B24" s="262"/>
      <c r="C24" s="308"/>
      <c r="D24" s="308"/>
      <c r="E24" s="308"/>
      <c r="F24" s="308"/>
      <c r="G24" s="308"/>
      <c r="H24" s="308"/>
      <c r="I24" s="15">
        <v>760.6</v>
      </c>
      <c r="J24" s="308"/>
      <c r="K24" s="308"/>
      <c r="L24" s="308"/>
      <c r="M24" s="308"/>
      <c r="N24" s="308"/>
      <c r="O24" s="308"/>
      <c r="P24" s="308"/>
      <c r="Q24" s="308"/>
      <c r="R24" s="308"/>
      <c r="S24" s="308"/>
      <c r="T24" s="308"/>
      <c r="U24" s="308"/>
      <c r="V24" s="308"/>
      <c r="W24" s="308"/>
      <c r="X24" s="307">
        <v>760.6</v>
      </c>
      <c r="Y24" s="208" t="s">
        <v>164</v>
      </c>
      <c r="Z24" s="261"/>
      <c r="AA24" s="262">
        <v>90</v>
      </c>
      <c r="AB24" s="262"/>
      <c r="AC24" s="307"/>
      <c r="AD24" s="261"/>
      <c r="AE24" s="307"/>
      <c r="AF24" s="261"/>
      <c r="AG24" s="307"/>
      <c r="AH24" s="20">
        <v>684.54</v>
      </c>
      <c r="AI24" s="319"/>
      <c r="AJ24" s="262"/>
      <c r="AK24" s="262"/>
      <c r="AL24" s="262"/>
      <c r="AM24" s="262"/>
      <c r="AN24" s="262">
        <v>684.54</v>
      </c>
      <c r="AO24" s="262"/>
      <c r="AP24" s="262"/>
      <c r="AQ24" s="307"/>
      <c r="AS24" s="18"/>
    </row>
    <row r="25" spans="1:48" ht="15" customHeight="1" x14ac:dyDescent="0.2">
      <c r="A25" s="261"/>
      <c r="B25" s="262"/>
      <c r="C25" s="15"/>
      <c r="D25" s="15"/>
      <c r="E25" s="320"/>
      <c r="F25" s="320"/>
      <c r="G25" s="320"/>
      <c r="H25" s="320"/>
      <c r="I25" s="320"/>
      <c r="J25" s="320"/>
      <c r="K25" s="320"/>
      <c r="L25" s="320"/>
      <c r="M25" s="320"/>
      <c r="N25" s="320"/>
      <c r="O25" s="350"/>
      <c r="P25" s="320"/>
      <c r="Q25" s="320"/>
      <c r="R25" s="320"/>
      <c r="S25" s="15">
        <v>65.099999999999994</v>
      </c>
      <c r="T25" s="350"/>
      <c r="U25" s="320"/>
      <c r="V25" s="320"/>
      <c r="W25" s="15">
        <v>15.8</v>
      </c>
      <c r="X25" s="307">
        <v>80.899999999999991</v>
      </c>
      <c r="Y25" s="208" t="s">
        <v>165</v>
      </c>
      <c r="Z25" s="261"/>
      <c r="AA25" s="262">
        <v>90</v>
      </c>
      <c r="AB25" s="262"/>
      <c r="AC25" s="307"/>
      <c r="AD25" s="261"/>
      <c r="AE25" s="307"/>
      <c r="AF25" s="261"/>
      <c r="AG25" s="307"/>
      <c r="AH25" s="20">
        <v>72.809999999999988</v>
      </c>
      <c r="AI25" s="310"/>
      <c r="AJ25" s="308"/>
      <c r="AK25" s="308"/>
      <c r="AL25" s="308"/>
      <c r="AM25" s="308"/>
      <c r="AN25" s="308">
        <v>72.809999999999988</v>
      </c>
      <c r="AO25" s="308"/>
      <c r="AP25" s="308"/>
      <c r="AQ25" s="307"/>
      <c r="AR25" s="21"/>
      <c r="AS25" s="18"/>
    </row>
    <row r="26" spans="1:48" ht="15" customHeight="1" x14ac:dyDescent="0.2">
      <c r="A26" s="261"/>
      <c r="B26" s="262"/>
      <c r="C26" s="262"/>
      <c r="D26" s="262"/>
      <c r="E26" s="262"/>
      <c r="F26" s="262"/>
      <c r="G26" s="262"/>
      <c r="H26" s="308"/>
      <c r="I26" s="308"/>
      <c r="J26" s="308"/>
      <c r="K26" s="308"/>
      <c r="L26" s="15">
        <v>24.8</v>
      </c>
      <c r="M26" s="308"/>
      <c r="N26" s="308"/>
      <c r="O26" s="308"/>
      <c r="P26" s="308"/>
      <c r="Q26" s="308"/>
      <c r="R26" s="308"/>
      <c r="S26" s="308"/>
      <c r="T26" s="308"/>
      <c r="U26" s="308"/>
      <c r="V26" s="308"/>
      <c r="W26" s="308"/>
      <c r="X26" s="307">
        <v>24.8</v>
      </c>
      <c r="Y26" s="208" t="s">
        <v>166</v>
      </c>
      <c r="Z26" s="262">
        <v>100</v>
      </c>
      <c r="AA26" s="262"/>
      <c r="AB26" s="262"/>
      <c r="AC26" s="307"/>
      <c r="AD26" s="261">
        <v>24.8</v>
      </c>
      <c r="AE26" s="307"/>
      <c r="AF26" s="261"/>
      <c r="AG26" s="307"/>
      <c r="AH26" s="20">
        <v>0</v>
      </c>
      <c r="AI26" s="310"/>
      <c r="AJ26" s="308"/>
      <c r="AK26" s="308"/>
      <c r="AL26" s="308"/>
      <c r="AM26" s="308"/>
      <c r="AN26" s="308"/>
      <c r="AO26" s="308"/>
      <c r="AP26" s="308"/>
      <c r="AQ26" s="307"/>
      <c r="AV26" s="18"/>
    </row>
    <row r="27" spans="1:48" ht="15" customHeight="1" x14ac:dyDescent="0.2">
      <c r="A27" s="261"/>
      <c r="B27" s="262"/>
      <c r="C27" s="262"/>
      <c r="D27" s="262"/>
      <c r="E27" s="262"/>
      <c r="F27" s="262"/>
      <c r="G27" s="262"/>
      <c r="H27" s="308"/>
      <c r="I27" s="308"/>
      <c r="J27" s="15">
        <v>366.4</v>
      </c>
      <c r="K27" s="308"/>
      <c r="L27" s="308"/>
      <c r="M27" s="308"/>
      <c r="N27" s="308"/>
      <c r="O27" s="308"/>
      <c r="P27" s="308"/>
      <c r="Q27" s="308"/>
      <c r="R27" s="308"/>
      <c r="S27" s="308"/>
      <c r="T27" s="308"/>
      <c r="U27" s="308"/>
      <c r="V27" s="308"/>
      <c r="W27" s="308"/>
      <c r="X27" s="307">
        <v>366.4</v>
      </c>
      <c r="Y27" s="208" t="s">
        <v>167</v>
      </c>
      <c r="Z27" s="262">
        <v>100</v>
      </c>
      <c r="AA27" s="262"/>
      <c r="AB27" s="262"/>
      <c r="AC27" s="307"/>
      <c r="AD27" s="261">
        <v>366.4</v>
      </c>
      <c r="AE27" s="307"/>
      <c r="AF27" s="261"/>
      <c r="AG27" s="307"/>
      <c r="AH27" s="20">
        <v>0</v>
      </c>
      <c r="AI27" s="310"/>
      <c r="AJ27" s="308"/>
      <c r="AK27" s="308"/>
      <c r="AL27" s="308"/>
      <c r="AM27" s="308"/>
      <c r="AN27" s="308"/>
      <c r="AO27" s="308"/>
      <c r="AP27" s="308"/>
      <c r="AQ27" s="307"/>
      <c r="AV27" s="18"/>
    </row>
    <row r="28" spans="1:48" ht="15" customHeight="1" x14ac:dyDescent="0.2">
      <c r="A28" s="261"/>
      <c r="B28" s="262"/>
      <c r="C28" s="262"/>
      <c r="D28" s="262"/>
      <c r="E28" s="262"/>
      <c r="F28" s="262"/>
      <c r="G28" s="262"/>
      <c r="H28" s="308"/>
      <c r="I28" s="308"/>
      <c r="J28" s="15"/>
      <c r="K28" s="308"/>
      <c r="L28" s="308"/>
      <c r="M28" s="308"/>
      <c r="N28" s="308"/>
      <c r="O28" s="308"/>
      <c r="P28" s="308"/>
      <c r="Q28" s="308"/>
      <c r="R28" s="308"/>
      <c r="S28" s="308"/>
      <c r="T28" s="308"/>
      <c r="U28" s="308"/>
      <c r="V28" s="308"/>
      <c r="W28" s="308"/>
      <c r="X28" s="307">
        <v>0</v>
      </c>
      <c r="Y28" s="208" t="s">
        <v>168</v>
      </c>
      <c r="Z28" s="321">
        <v>100</v>
      </c>
      <c r="AA28" s="308"/>
      <c r="AB28" s="308"/>
      <c r="AC28" s="322"/>
      <c r="AD28" s="321">
        <v>0</v>
      </c>
      <c r="AE28" s="322"/>
      <c r="AF28" s="261"/>
      <c r="AG28" s="307"/>
      <c r="AH28" s="20">
        <v>0</v>
      </c>
      <c r="AI28" s="310"/>
      <c r="AJ28" s="308"/>
      <c r="AK28" s="308"/>
      <c r="AL28" s="308"/>
      <c r="AM28" s="308"/>
      <c r="AN28" s="308"/>
      <c r="AO28" s="308"/>
      <c r="AP28" s="308"/>
      <c r="AQ28" s="307"/>
    </row>
    <row r="29" spans="1:48" ht="15" customHeight="1" x14ac:dyDescent="0.2">
      <c r="A29" s="261"/>
      <c r="B29" s="262"/>
      <c r="C29" s="262"/>
      <c r="D29" s="262"/>
      <c r="E29" s="262"/>
      <c r="F29" s="262"/>
      <c r="G29" s="262"/>
      <c r="H29" s="308"/>
      <c r="I29" s="308"/>
      <c r="J29" s="308"/>
      <c r="K29" s="15">
        <v>1.6</v>
      </c>
      <c r="L29" s="308"/>
      <c r="M29" s="308"/>
      <c r="N29" s="308"/>
      <c r="O29" s="308"/>
      <c r="P29" s="308"/>
      <c r="Q29" s="308"/>
      <c r="R29" s="308"/>
      <c r="S29" s="308"/>
      <c r="T29" s="308"/>
      <c r="U29" s="308"/>
      <c r="V29" s="308"/>
      <c r="W29" s="308"/>
      <c r="X29" s="307">
        <v>1.6</v>
      </c>
      <c r="Y29" s="208" t="s">
        <v>169</v>
      </c>
      <c r="Z29" s="15">
        <v>100</v>
      </c>
      <c r="AA29" s="308"/>
      <c r="AB29" s="308"/>
      <c r="AC29" s="322"/>
      <c r="AD29" s="321">
        <v>1.6</v>
      </c>
      <c r="AE29" s="322"/>
      <c r="AF29" s="261"/>
      <c r="AG29" s="307"/>
      <c r="AH29" s="20">
        <v>0</v>
      </c>
      <c r="AI29" s="310"/>
      <c r="AJ29" s="308"/>
      <c r="AK29" s="308"/>
      <c r="AL29" s="308"/>
      <c r="AM29" s="308"/>
      <c r="AN29" s="308"/>
      <c r="AO29" s="308"/>
      <c r="AP29" s="308"/>
      <c r="AQ29" s="307"/>
    </row>
    <row r="30" spans="1:48" ht="15" customHeight="1" x14ac:dyDescent="0.2">
      <c r="A30" s="261"/>
      <c r="B30" s="262"/>
      <c r="C30" s="262"/>
      <c r="D30" s="262"/>
      <c r="E30" s="262"/>
      <c r="F30" s="262"/>
      <c r="G30" s="262"/>
      <c r="H30" s="308"/>
      <c r="I30" s="308"/>
      <c r="J30" s="308"/>
      <c r="K30" s="308"/>
      <c r="L30" s="308"/>
      <c r="M30" s="308"/>
      <c r="N30" s="308"/>
      <c r="O30" s="308"/>
      <c r="P30" s="308"/>
      <c r="Q30" s="308"/>
      <c r="R30" s="308"/>
      <c r="S30" s="308"/>
      <c r="T30" s="308"/>
      <c r="U30" s="308"/>
      <c r="V30" s="308"/>
      <c r="W30" s="308"/>
      <c r="X30" s="307">
        <v>0</v>
      </c>
      <c r="Y30" s="208" t="s">
        <v>170</v>
      </c>
      <c r="Z30" s="308">
        <v>100</v>
      </c>
      <c r="AA30" s="308"/>
      <c r="AB30" s="308"/>
      <c r="AC30" s="322"/>
      <c r="AD30" s="321">
        <v>0</v>
      </c>
      <c r="AE30" s="322"/>
      <c r="AF30" s="261"/>
      <c r="AG30" s="307"/>
      <c r="AH30" s="20">
        <v>0</v>
      </c>
      <c r="AI30" s="310"/>
      <c r="AJ30" s="308"/>
      <c r="AK30" s="308"/>
      <c r="AL30" s="308"/>
      <c r="AM30" s="308"/>
      <c r="AN30" s="308"/>
      <c r="AO30" s="308"/>
      <c r="AP30" s="308"/>
      <c r="AQ30" s="307"/>
    </row>
    <row r="31" spans="1:48" s="494" customFormat="1" ht="15" customHeight="1" x14ac:dyDescent="0.25">
      <c r="A31" s="489"/>
      <c r="B31" s="308"/>
      <c r="C31" s="308"/>
      <c r="D31" s="308"/>
      <c r="E31" s="308"/>
      <c r="F31" s="308"/>
      <c r="G31" s="308"/>
      <c r="H31" s="308"/>
      <c r="I31" s="15">
        <v>-216.5</v>
      </c>
      <c r="J31" s="308"/>
      <c r="K31" s="308"/>
      <c r="L31" s="308"/>
      <c r="M31" s="308"/>
      <c r="N31" s="308"/>
      <c r="O31" s="308">
        <v>99.59</v>
      </c>
      <c r="P31" s="308"/>
      <c r="Q31" s="308"/>
      <c r="R31" s="308"/>
      <c r="S31" s="308"/>
      <c r="T31" s="308">
        <v>116.91000000000001</v>
      </c>
      <c r="U31" s="320"/>
      <c r="V31" s="320"/>
      <c r="W31" s="320"/>
      <c r="X31" s="307">
        <v>0</v>
      </c>
      <c r="Y31" s="490" t="s">
        <v>171</v>
      </c>
      <c r="Z31" s="351"/>
      <c r="AA31" s="320">
        <v>100</v>
      </c>
      <c r="AB31" s="320"/>
      <c r="AC31" s="488"/>
      <c r="AD31" s="491"/>
      <c r="AE31" s="488"/>
      <c r="AF31" s="492"/>
      <c r="AG31" s="309"/>
      <c r="AH31" s="493"/>
      <c r="AI31" s="351"/>
      <c r="AJ31" s="320"/>
      <c r="AK31" s="320"/>
      <c r="AL31" s="320"/>
      <c r="AM31" s="320"/>
      <c r="AN31" s="320"/>
      <c r="AO31" s="320"/>
      <c r="AP31" s="320"/>
      <c r="AQ31" s="309"/>
    </row>
    <row r="32" spans="1:48" ht="15" customHeight="1" x14ac:dyDescent="0.2">
      <c r="A32" s="262"/>
      <c r="B32" s="308"/>
      <c r="C32" s="496"/>
      <c r="D32" s="496"/>
      <c r="E32" s="496"/>
      <c r="F32" s="496"/>
      <c r="G32" s="496"/>
      <c r="H32" s="496"/>
      <c r="I32" s="479"/>
      <c r="J32" s="496"/>
      <c r="K32" s="496"/>
      <c r="L32" s="496"/>
      <c r="M32" s="496"/>
      <c r="N32" s="320"/>
      <c r="O32" s="479"/>
      <c r="P32" s="496"/>
      <c r="Q32" s="496"/>
      <c r="R32" s="496"/>
      <c r="S32" s="496"/>
      <c r="T32" s="479"/>
      <c r="U32" s="496"/>
      <c r="V32" s="496"/>
      <c r="W32" s="496"/>
      <c r="X32" s="307">
        <v>0</v>
      </c>
      <c r="Y32" s="490" t="s">
        <v>172</v>
      </c>
      <c r="Z32" s="19"/>
      <c r="AA32" s="320"/>
      <c r="AB32" s="320"/>
      <c r="AC32" s="488"/>
      <c r="AD32" s="321">
        <v>0</v>
      </c>
      <c r="AE32" s="322"/>
      <c r="AF32" s="321">
        <v>0</v>
      </c>
      <c r="AG32" s="322"/>
      <c r="AH32" s="20">
        <v>0</v>
      </c>
      <c r="AI32" s="310"/>
      <c r="AJ32" s="320"/>
      <c r="AK32" s="320"/>
      <c r="AL32" s="320"/>
      <c r="AM32" s="320"/>
      <c r="AN32" s="320"/>
      <c r="AO32" s="320"/>
      <c r="AP32" s="320"/>
      <c r="AQ32" s="307"/>
    </row>
    <row r="33" spans="1:44" ht="15" customHeight="1" x14ac:dyDescent="0.2">
      <c r="A33" s="262"/>
      <c r="B33" s="308"/>
      <c r="C33" s="15"/>
      <c r="D33" s="479"/>
      <c r="E33" s="496"/>
      <c r="F33" s="496"/>
      <c r="G33" s="496"/>
      <c r="H33" s="496"/>
      <c r="I33" s="479"/>
      <c r="J33" s="496"/>
      <c r="K33" s="496"/>
      <c r="L33" s="496"/>
      <c r="M33" s="496"/>
      <c r="N33" s="496"/>
      <c r="O33" s="479"/>
      <c r="P33" s="308"/>
      <c r="Q33" s="479"/>
      <c r="R33" s="479"/>
      <c r="S33" s="479"/>
      <c r="T33" s="479"/>
      <c r="U33" s="496"/>
      <c r="V33" s="496"/>
      <c r="W33" s="496"/>
      <c r="X33" s="307">
        <v>0</v>
      </c>
      <c r="Y33" s="208" t="s">
        <v>173</v>
      </c>
      <c r="Z33" s="19"/>
      <c r="AA33" s="320"/>
      <c r="AB33" s="15"/>
      <c r="AC33" s="322"/>
      <c r="AD33" s="321">
        <v>0</v>
      </c>
      <c r="AE33" s="322"/>
      <c r="AF33" s="261">
        <v>0</v>
      </c>
      <c r="AG33" s="307"/>
      <c r="AH33" s="20">
        <v>0</v>
      </c>
      <c r="AI33" s="310"/>
      <c r="AJ33" s="308"/>
      <c r="AK33" s="308"/>
      <c r="AL33" s="308"/>
      <c r="AM33" s="308"/>
      <c r="AN33" s="308"/>
      <c r="AO33" s="308"/>
      <c r="AP33" s="308"/>
      <c r="AQ33" s="307"/>
    </row>
    <row r="34" spans="1:44" ht="15" customHeight="1" x14ac:dyDescent="0.2">
      <c r="A34" s="262"/>
      <c r="B34" s="308"/>
      <c r="C34" s="496"/>
      <c r="D34" s="496"/>
      <c r="E34" s="496"/>
      <c r="F34" s="496"/>
      <c r="G34" s="496"/>
      <c r="H34" s="496"/>
      <c r="I34" s="496"/>
      <c r="J34" s="496"/>
      <c r="K34" s="496"/>
      <c r="L34" s="496"/>
      <c r="M34" s="496"/>
      <c r="N34" s="496"/>
      <c r="O34" s="496"/>
      <c r="P34" s="496"/>
      <c r="Q34" s="496"/>
      <c r="R34" s="496"/>
      <c r="S34" s="496"/>
      <c r="T34" s="496"/>
      <c r="U34" s="496"/>
      <c r="V34" s="496"/>
      <c r="W34" s="496"/>
      <c r="X34" s="307">
        <v>0</v>
      </c>
      <c r="Y34" s="208" t="s">
        <v>174</v>
      </c>
      <c r="Z34" s="491"/>
      <c r="AA34" s="320"/>
      <c r="AB34" s="320"/>
      <c r="AC34" s="322"/>
      <c r="AD34" s="321">
        <v>0</v>
      </c>
      <c r="AE34" s="322"/>
      <c r="AF34" s="261">
        <v>0</v>
      </c>
      <c r="AG34" s="307"/>
      <c r="AH34" s="20">
        <v>0</v>
      </c>
      <c r="AI34" s="310"/>
      <c r="AJ34" s="308"/>
      <c r="AK34" s="308"/>
      <c r="AL34" s="308"/>
      <c r="AM34" s="308"/>
      <c r="AN34" s="308"/>
      <c r="AO34" s="308"/>
      <c r="AP34" s="308"/>
      <c r="AQ34" s="307"/>
    </row>
    <row r="35" spans="1:44" ht="15" customHeight="1" x14ac:dyDescent="0.2">
      <c r="A35" s="262"/>
      <c r="B35" s="308"/>
      <c r="C35" s="496"/>
      <c r="D35" s="496"/>
      <c r="E35" s="497"/>
      <c r="F35" s="496"/>
      <c r="G35" s="496"/>
      <c r="H35" s="496"/>
      <c r="I35" s="496"/>
      <c r="J35" s="496"/>
      <c r="K35" s="496"/>
      <c r="L35" s="496"/>
      <c r="M35" s="496"/>
      <c r="N35" s="496"/>
      <c r="O35" s="496"/>
      <c r="P35" s="496"/>
      <c r="Q35" s="496"/>
      <c r="R35" s="496"/>
      <c r="S35" s="496"/>
      <c r="T35" s="496"/>
      <c r="U35" s="496"/>
      <c r="V35" s="496"/>
      <c r="W35" s="496"/>
      <c r="X35" s="307">
        <v>0</v>
      </c>
      <c r="Y35" s="208" t="s">
        <v>175</v>
      </c>
      <c r="Z35" s="491"/>
      <c r="AA35" s="320"/>
      <c r="AB35" s="320"/>
      <c r="AC35" s="322"/>
      <c r="AD35" s="321">
        <v>0</v>
      </c>
      <c r="AE35" s="322"/>
      <c r="AF35" s="261">
        <v>0</v>
      </c>
      <c r="AG35" s="307"/>
      <c r="AH35" s="20">
        <v>0</v>
      </c>
      <c r="AI35" s="310"/>
      <c r="AJ35" s="308"/>
      <c r="AK35" s="308"/>
      <c r="AL35" s="308"/>
      <c r="AM35" s="308"/>
      <c r="AN35" s="308"/>
      <c r="AO35" s="308"/>
      <c r="AP35" s="308"/>
      <c r="AQ35" s="307"/>
    </row>
    <row r="36" spans="1:44" ht="15" customHeight="1" x14ac:dyDescent="0.2">
      <c r="A36" s="262"/>
      <c r="B36" s="308"/>
      <c r="C36" s="496"/>
      <c r="D36" s="496"/>
      <c r="E36" s="479"/>
      <c r="F36" s="496"/>
      <c r="G36" s="496"/>
      <c r="H36" s="496"/>
      <c r="I36" s="496"/>
      <c r="J36" s="496"/>
      <c r="K36" s="496"/>
      <c r="L36" s="496"/>
      <c r="M36" s="496"/>
      <c r="N36" s="496"/>
      <c r="O36" s="496"/>
      <c r="P36" s="479"/>
      <c r="Q36" s="496"/>
      <c r="R36" s="496"/>
      <c r="S36" s="496"/>
      <c r="T36" s="496"/>
      <c r="U36" s="496"/>
      <c r="V36" s="496"/>
      <c r="W36" s="496"/>
      <c r="X36" s="307">
        <v>0</v>
      </c>
      <c r="Y36" s="208" t="s">
        <v>176</v>
      </c>
      <c r="Z36" s="491"/>
      <c r="AA36" s="320"/>
      <c r="AB36" s="15"/>
      <c r="AC36" s="322"/>
      <c r="AD36" s="321"/>
      <c r="AE36" s="322"/>
      <c r="AF36" s="261">
        <v>0</v>
      </c>
      <c r="AG36" s="307"/>
      <c r="AH36" s="20">
        <v>0</v>
      </c>
      <c r="AI36" s="310"/>
      <c r="AJ36" s="308"/>
      <c r="AK36" s="308"/>
      <c r="AL36" s="308"/>
      <c r="AM36" s="308"/>
      <c r="AN36" s="308"/>
      <c r="AO36" s="308"/>
      <c r="AP36" s="308"/>
      <c r="AQ36" s="307"/>
    </row>
    <row r="37" spans="1:44" s="494" customFormat="1" ht="15" customHeight="1" x14ac:dyDescent="0.25">
      <c r="A37" s="498"/>
      <c r="B37" s="320"/>
      <c r="C37" s="320"/>
      <c r="D37" s="320"/>
      <c r="E37" s="320"/>
      <c r="F37" s="320"/>
      <c r="G37" s="320"/>
      <c r="H37" s="320"/>
      <c r="I37" s="320"/>
      <c r="J37" s="320"/>
      <c r="K37" s="320"/>
      <c r="L37" s="320"/>
      <c r="M37" s="320"/>
      <c r="N37" s="15">
        <v>0</v>
      </c>
      <c r="O37" s="320"/>
      <c r="P37" s="320"/>
      <c r="Q37" s="320"/>
      <c r="R37" s="320"/>
      <c r="S37" s="320"/>
      <c r="T37" s="320"/>
      <c r="U37" s="320"/>
      <c r="V37" s="320"/>
      <c r="W37" s="320"/>
      <c r="X37" s="307">
        <v>0</v>
      </c>
      <c r="Y37" s="490" t="s">
        <v>177</v>
      </c>
      <c r="Z37" s="321"/>
      <c r="AA37" s="308"/>
      <c r="AB37" s="308"/>
      <c r="AC37" s="322"/>
      <c r="AD37" s="491">
        <v>0</v>
      </c>
      <c r="AE37" s="323"/>
      <c r="AF37" s="352">
        <v>0</v>
      </c>
      <c r="AG37" s="309"/>
      <c r="AH37" s="493"/>
      <c r="AI37" s="351"/>
      <c r="AJ37" s="351"/>
      <c r="AK37" s="320"/>
      <c r="AL37" s="320"/>
      <c r="AM37" s="320"/>
      <c r="AN37" s="320"/>
      <c r="AO37" s="320"/>
      <c r="AP37" s="320"/>
      <c r="AQ37" s="309"/>
    </row>
    <row r="38" spans="1:44" ht="15" customHeight="1" x14ac:dyDescent="0.2">
      <c r="A38" s="498"/>
      <c r="B38" s="320"/>
      <c r="C38" s="320"/>
      <c r="D38" s="320"/>
      <c r="E38" s="320"/>
      <c r="F38" s="320"/>
      <c r="G38" s="320"/>
      <c r="H38" s="320"/>
      <c r="I38" s="320"/>
      <c r="J38" s="320"/>
      <c r="K38" s="320"/>
      <c r="L38" s="320"/>
      <c r="M38" s="320"/>
      <c r="N38" s="320"/>
      <c r="O38" s="320"/>
      <c r="P38" s="320"/>
      <c r="Q38" s="320"/>
      <c r="R38" s="320"/>
      <c r="S38" s="320"/>
      <c r="T38" s="320"/>
      <c r="U38" s="320"/>
      <c r="V38" s="320"/>
      <c r="W38" s="320"/>
      <c r="X38" s="307">
        <v>0</v>
      </c>
      <c r="Y38" s="490" t="s">
        <v>178</v>
      </c>
      <c r="Z38" s="321"/>
      <c r="AA38" s="308"/>
      <c r="AB38" s="308"/>
      <c r="AC38" s="322"/>
      <c r="AD38" s="491">
        <v>0</v>
      </c>
      <c r="AE38" s="322"/>
      <c r="AF38" s="321">
        <v>0</v>
      </c>
      <c r="AG38" s="309"/>
      <c r="AH38" s="493"/>
      <c r="AI38" s="351"/>
      <c r="AJ38" s="351"/>
      <c r="AK38" s="320"/>
      <c r="AL38" s="320"/>
      <c r="AM38" s="320"/>
      <c r="AN38" s="320"/>
      <c r="AO38" s="320"/>
      <c r="AP38" s="320"/>
      <c r="AQ38" s="309"/>
    </row>
    <row r="39" spans="1:44" ht="15" customHeight="1" x14ac:dyDescent="0.2">
      <c r="A39" s="262"/>
      <c r="B39" s="308"/>
      <c r="C39" s="496"/>
      <c r="D39" s="496"/>
      <c r="E39" s="496"/>
      <c r="F39" s="496"/>
      <c r="G39" s="496"/>
      <c r="H39" s="496"/>
      <c r="I39" s="496"/>
      <c r="J39" s="496"/>
      <c r="K39" s="496"/>
      <c r="L39" s="496"/>
      <c r="M39" s="496"/>
      <c r="N39" s="496"/>
      <c r="O39" s="496"/>
      <c r="P39" s="496"/>
      <c r="Q39" s="496"/>
      <c r="R39" s="496"/>
      <c r="S39" s="496"/>
      <c r="T39" s="496"/>
      <c r="U39" s="496"/>
      <c r="V39" s="496"/>
      <c r="W39" s="496"/>
      <c r="X39" s="307">
        <v>0</v>
      </c>
      <c r="Y39" s="208" t="s">
        <v>179</v>
      </c>
      <c r="Z39" s="491"/>
      <c r="AA39" s="320"/>
      <c r="AB39" s="320"/>
      <c r="AC39" s="17">
        <v>80</v>
      </c>
      <c r="AD39" s="321"/>
      <c r="AE39" s="322"/>
      <c r="AF39" s="261">
        <v>0</v>
      </c>
      <c r="AG39" s="307">
        <v>0</v>
      </c>
      <c r="AH39" s="20">
        <v>0</v>
      </c>
      <c r="AI39" s="16">
        <v>0</v>
      </c>
      <c r="AJ39" s="16">
        <v>0</v>
      </c>
      <c r="AK39" s="15">
        <v>0</v>
      </c>
      <c r="AL39" s="15">
        <v>0</v>
      </c>
      <c r="AM39" s="15">
        <v>0</v>
      </c>
      <c r="AN39" s="15">
        <v>0</v>
      </c>
      <c r="AO39" s="15">
        <v>0</v>
      </c>
      <c r="AP39" s="15"/>
      <c r="AQ39" s="307"/>
      <c r="AR39" s="22"/>
    </row>
    <row r="40" spans="1:44" ht="15" customHeight="1" x14ac:dyDescent="0.2">
      <c r="A40" s="262"/>
      <c r="B40" s="308"/>
      <c r="C40" s="496"/>
      <c r="D40" s="496"/>
      <c r="E40" s="479"/>
      <c r="F40" s="496"/>
      <c r="G40" s="496"/>
      <c r="H40" s="496"/>
      <c r="I40" s="496"/>
      <c r="J40" s="496"/>
      <c r="K40" s="496"/>
      <c r="L40" s="496"/>
      <c r="M40" s="496"/>
      <c r="N40" s="496"/>
      <c r="O40" s="496"/>
      <c r="P40" s="496"/>
      <c r="Q40" s="479"/>
      <c r="R40" s="506"/>
      <c r="S40" s="479"/>
      <c r="T40" s="496"/>
      <c r="U40" s="479"/>
      <c r="V40" s="496"/>
      <c r="W40" s="479"/>
      <c r="X40" s="307">
        <v>0</v>
      </c>
      <c r="Y40" s="208" t="s">
        <v>180</v>
      </c>
      <c r="Z40" s="19"/>
      <c r="AA40" s="320"/>
      <c r="AB40" s="15"/>
      <c r="AC40" s="488"/>
      <c r="AD40" s="321">
        <v>0</v>
      </c>
      <c r="AE40" s="322"/>
      <c r="AF40" s="261">
        <v>0</v>
      </c>
      <c r="AG40" s="307"/>
      <c r="AH40" s="20">
        <v>0</v>
      </c>
      <c r="AI40" s="351"/>
      <c r="AJ40" s="320"/>
      <c r="AK40" s="320"/>
      <c r="AL40" s="320"/>
      <c r="AM40" s="320"/>
      <c r="AN40" s="320"/>
      <c r="AO40" s="320"/>
      <c r="AP40" s="308"/>
      <c r="AQ40" s="307"/>
    </row>
    <row r="41" spans="1:44" ht="15" customHeight="1" x14ac:dyDescent="0.2">
      <c r="A41" s="262"/>
      <c r="B41" s="308"/>
      <c r="C41" s="496"/>
      <c r="D41" s="496"/>
      <c r="E41" s="479"/>
      <c r="F41" s="496"/>
      <c r="G41" s="496"/>
      <c r="H41" s="496"/>
      <c r="I41" s="496"/>
      <c r="J41" s="496"/>
      <c r="K41" s="496"/>
      <c r="L41" s="496"/>
      <c r="M41" s="496"/>
      <c r="N41" s="496"/>
      <c r="O41" s="496"/>
      <c r="P41" s="496"/>
      <c r="Q41" s="496"/>
      <c r="R41" s="496"/>
      <c r="S41" s="479"/>
      <c r="T41" s="496"/>
      <c r="U41" s="479"/>
      <c r="V41" s="496"/>
      <c r="W41" s="479"/>
      <c r="X41" s="307">
        <v>0</v>
      </c>
      <c r="Y41" s="208" t="s">
        <v>181</v>
      </c>
      <c r="Z41" s="491"/>
      <c r="AA41" s="320"/>
      <c r="AB41" s="15"/>
      <c r="AC41" s="488"/>
      <c r="AD41" s="321">
        <v>0</v>
      </c>
      <c r="AE41" s="322"/>
      <c r="AF41" s="261">
        <v>0</v>
      </c>
      <c r="AG41" s="307"/>
      <c r="AH41" s="20">
        <v>0</v>
      </c>
      <c r="AI41" s="351"/>
      <c r="AJ41" s="320"/>
      <c r="AK41" s="320"/>
      <c r="AL41" s="320"/>
      <c r="AM41" s="320"/>
      <c r="AN41" s="320"/>
      <c r="AO41" s="320"/>
      <c r="AP41" s="308"/>
      <c r="AQ41" s="307"/>
    </row>
    <row r="42" spans="1:44" ht="15" customHeight="1" x14ac:dyDescent="0.2">
      <c r="A42" s="262"/>
      <c r="B42" s="308"/>
      <c r="C42" s="496"/>
      <c r="D42" s="496"/>
      <c r="E42" s="496"/>
      <c r="F42" s="496"/>
      <c r="G42" s="496"/>
      <c r="H42" s="496"/>
      <c r="I42" s="496"/>
      <c r="J42" s="496"/>
      <c r="K42" s="496"/>
      <c r="L42" s="496"/>
      <c r="M42" s="496"/>
      <c r="N42" s="496"/>
      <c r="O42" s="496"/>
      <c r="P42" s="496"/>
      <c r="Q42" s="496"/>
      <c r="R42" s="496"/>
      <c r="S42" s="496"/>
      <c r="T42" s="496"/>
      <c r="U42" s="479"/>
      <c r="V42" s="496"/>
      <c r="W42" s="479"/>
      <c r="X42" s="307">
        <v>0</v>
      </c>
      <c r="Y42" s="208" t="s">
        <v>182</v>
      </c>
      <c r="Z42" s="491"/>
      <c r="AA42" s="320"/>
      <c r="AB42" s="320"/>
      <c r="AC42" s="488"/>
      <c r="AD42" s="321">
        <v>0</v>
      </c>
      <c r="AE42" s="322"/>
      <c r="AF42" s="261">
        <v>0</v>
      </c>
      <c r="AG42" s="307"/>
      <c r="AH42" s="20">
        <v>0</v>
      </c>
      <c r="AI42" s="351"/>
      <c r="AJ42" s="320"/>
      <c r="AK42" s="320"/>
      <c r="AL42" s="320"/>
      <c r="AM42" s="320"/>
      <c r="AN42" s="320"/>
      <c r="AO42" s="320"/>
      <c r="AP42" s="308"/>
      <c r="AQ42" s="307"/>
    </row>
    <row r="43" spans="1:44" ht="15" customHeight="1" x14ac:dyDescent="0.2">
      <c r="A43" s="262"/>
      <c r="B43" s="308"/>
      <c r="C43" s="496"/>
      <c r="D43" s="496"/>
      <c r="E43" s="496"/>
      <c r="F43" s="496"/>
      <c r="G43" s="496"/>
      <c r="H43" s="496"/>
      <c r="I43" s="496"/>
      <c r="J43" s="496"/>
      <c r="K43" s="496"/>
      <c r="L43" s="496"/>
      <c r="M43" s="496"/>
      <c r="N43" s="496"/>
      <c r="O43" s="496"/>
      <c r="P43" s="496"/>
      <c r="Q43" s="496"/>
      <c r="R43" s="496"/>
      <c r="S43" s="496"/>
      <c r="T43" s="496"/>
      <c r="U43" s="496"/>
      <c r="V43" s="496"/>
      <c r="W43" s="496"/>
      <c r="X43" s="307">
        <v>0</v>
      </c>
      <c r="Y43" s="208" t="s">
        <v>183</v>
      </c>
      <c r="Z43" s="491"/>
      <c r="AA43" s="320"/>
      <c r="AB43" s="320"/>
      <c r="AC43" s="17">
        <v>80</v>
      </c>
      <c r="AD43" s="321"/>
      <c r="AE43" s="322"/>
      <c r="AF43" s="261">
        <v>0</v>
      </c>
      <c r="AG43" s="307">
        <v>0</v>
      </c>
      <c r="AH43" s="20">
        <v>0</v>
      </c>
      <c r="AI43" s="16">
        <v>0</v>
      </c>
      <c r="AJ43" s="16">
        <v>0</v>
      </c>
      <c r="AK43" s="15">
        <v>0</v>
      </c>
      <c r="AL43" s="15">
        <v>0</v>
      </c>
      <c r="AM43" s="15">
        <v>0</v>
      </c>
      <c r="AN43" s="15">
        <v>0</v>
      </c>
      <c r="AO43" s="15">
        <v>0</v>
      </c>
      <c r="AP43" s="15"/>
      <c r="AQ43" s="307"/>
    </row>
    <row r="44" spans="1:44" ht="15" customHeight="1" x14ac:dyDescent="0.2">
      <c r="A44" s="262"/>
      <c r="B44" s="15"/>
      <c r="C44" s="480"/>
      <c r="D44" s="496"/>
      <c r="E44" s="480"/>
      <c r="F44" s="496"/>
      <c r="G44" s="496"/>
      <c r="H44" s="496"/>
      <c r="I44" s="479"/>
      <c r="J44" s="496"/>
      <c r="K44" s="496"/>
      <c r="L44" s="496"/>
      <c r="M44" s="496"/>
      <c r="N44" s="496"/>
      <c r="O44" s="479"/>
      <c r="P44" s="496"/>
      <c r="Q44" s="480"/>
      <c r="R44" s="479"/>
      <c r="S44" s="479"/>
      <c r="T44" s="479"/>
      <c r="U44" s="479"/>
      <c r="V44" s="496"/>
      <c r="W44" s="479"/>
      <c r="X44" s="307">
        <v>0</v>
      </c>
      <c r="Y44" s="208" t="s">
        <v>184</v>
      </c>
      <c r="Z44" s="19"/>
      <c r="AA44" s="320"/>
      <c r="AB44" s="15"/>
      <c r="AC44" s="488"/>
      <c r="AD44" s="261">
        <v>0</v>
      </c>
      <c r="AE44" s="307"/>
      <c r="AF44" s="261">
        <v>0</v>
      </c>
      <c r="AG44" s="307"/>
      <c r="AH44" s="20">
        <v>0</v>
      </c>
      <c r="AI44" s="310"/>
      <c r="AJ44" s="308"/>
      <c r="AK44" s="308"/>
      <c r="AL44" s="308"/>
      <c r="AM44" s="308"/>
      <c r="AN44" s="308"/>
      <c r="AO44" s="308"/>
      <c r="AP44" s="308"/>
      <c r="AQ44" s="307"/>
    </row>
    <row r="45" spans="1:44" ht="15" customHeight="1" x14ac:dyDescent="0.2">
      <c r="A45" s="262"/>
      <c r="B45" s="308"/>
      <c r="C45" s="496"/>
      <c r="D45" s="496"/>
      <c r="E45" s="496"/>
      <c r="F45" s="496"/>
      <c r="G45" s="496"/>
      <c r="H45" s="496"/>
      <c r="I45" s="479">
        <v>142.1</v>
      </c>
      <c r="J45" s="496"/>
      <c r="K45" s="496"/>
      <c r="L45" s="496"/>
      <c r="M45" s="496"/>
      <c r="N45" s="496"/>
      <c r="O45" s="479">
        <v>30.405999999999999</v>
      </c>
      <c r="P45" s="496"/>
      <c r="Q45" s="496"/>
      <c r="R45" s="496"/>
      <c r="S45" s="479"/>
      <c r="T45" s="479">
        <v>35.694000000000003</v>
      </c>
      <c r="U45" s="496"/>
      <c r="V45" s="496"/>
      <c r="W45" s="496"/>
      <c r="X45" s="307">
        <v>208.2</v>
      </c>
      <c r="Y45" s="208" t="s">
        <v>185</v>
      </c>
      <c r="Z45" s="19">
        <v>40.6</v>
      </c>
      <c r="AA45" s="320"/>
      <c r="AB45" s="15">
        <v>49</v>
      </c>
      <c r="AC45" s="488"/>
      <c r="AD45" s="261">
        <v>84.529200000000003</v>
      </c>
      <c r="AE45" s="307"/>
      <c r="AF45" s="261">
        <v>102.01799999999999</v>
      </c>
      <c r="AG45" s="307"/>
      <c r="AH45" s="20">
        <v>0</v>
      </c>
      <c r="AI45" s="310"/>
      <c r="AJ45" s="308"/>
      <c r="AK45" s="308"/>
      <c r="AL45" s="308"/>
      <c r="AM45" s="308"/>
      <c r="AN45" s="308"/>
      <c r="AO45" s="308"/>
      <c r="AP45" s="308"/>
      <c r="AQ45" s="307"/>
    </row>
    <row r="46" spans="1:44" ht="15" customHeight="1" x14ac:dyDescent="0.2">
      <c r="A46" s="262"/>
      <c r="B46" s="262"/>
      <c r="C46" s="496"/>
      <c r="D46" s="496"/>
      <c r="E46" s="496"/>
      <c r="F46" s="496"/>
      <c r="G46" s="496"/>
      <c r="H46" s="496"/>
      <c r="I46" s="479"/>
      <c r="J46" s="496"/>
      <c r="K46" s="496"/>
      <c r="L46" s="496"/>
      <c r="M46" s="496"/>
      <c r="N46" s="496"/>
      <c r="O46" s="496"/>
      <c r="P46" s="496"/>
      <c r="Q46" s="496"/>
      <c r="R46" s="496"/>
      <c r="S46" s="497"/>
      <c r="T46" s="496"/>
      <c r="U46" s="496"/>
      <c r="V46" s="496"/>
      <c r="W46" s="496"/>
      <c r="X46" s="307">
        <v>0</v>
      </c>
      <c r="Y46" s="208" t="s">
        <v>186</v>
      </c>
      <c r="Z46" s="19"/>
      <c r="AA46" s="320"/>
      <c r="AB46" s="15"/>
      <c r="AC46" s="488"/>
      <c r="AD46" s="261">
        <v>0</v>
      </c>
      <c r="AE46" s="307"/>
      <c r="AF46" s="261">
        <v>0</v>
      </c>
      <c r="AG46" s="307"/>
      <c r="AH46" s="20">
        <v>0</v>
      </c>
      <c r="AI46" s="310"/>
      <c r="AJ46" s="308"/>
      <c r="AK46" s="308"/>
      <c r="AL46" s="308"/>
      <c r="AM46" s="308"/>
      <c r="AN46" s="308"/>
      <c r="AO46" s="308"/>
      <c r="AP46" s="308"/>
      <c r="AQ46" s="307"/>
    </row>
    <row r="47" spans="1:44" ht="15" customHeight="1" x14ac:dyDescent="0.2">
      <c r="A47" s="262"/>
      <c r="B47" s="262"/>
      <c r="C47" s="496"/>
      <c r="D47" s="479"/>
      <c r="E47" s="479"/>
      <c r="F47" s="496"/>
      <c r="G47" s="496"/>
      <c r="H47" s="496"/>
      <c r="I47" s="479">
        <v>89.1</v>
      </c>
      <c r="J47" s="496"/>
      <c r="K47" s="496"/>
      <c r="L47" s="496"/>
      <c r="M47" s="496"/>
      <c r="N47" s="496"/>
      <c r="O47" s="479">
        <v>0.18400000000000002</v>
      </c>
      <c r="P47" s="479"/>
      <c r="Q47" s="479"/>
      <c r="R47" s="479">
        <v>2.9</v>
      </c>
      <c r="S47" s="479"/>
      <c r="T47" s="479">
        <v>0.21600000000000003</v>
      </c>
      <c r="U47" s="496"/>
      <c r="V47" s="496"/>
      <c r="W47" s="496"/>
      <c r="X47" s="307">
        <v>92.399999999999991</v>
      </c>
      <c r="Y47" s="208" t="s">
        <v>187</v>
      </c>
      <c r="Z47" s="491"/>
      <c r="AA47" s="320"/>
      <c r="AB47" s="15">
        <v>105.6</v>
      </c>
      <c r="AC47" s="488"/>
      <c r="AD47" s="261">
        <v>0</v>
      </c>
      <c r="AE47" s="307"/>
      <c r="AF47" s="261">
        <v>97.574399999999983</v>
      </c>
      <c r="AG47" s="307"/>
      <c r="AH47" s="20">
        <v>0</v>
      </c>
      <c r="AI47" s="310"/>
      <c r="AJ47" s="308"/>
      <c r="AK47" s="308"/>
      <c r="AL47" s="308"/>
      <c r="AM47" s="308"/>
      <c r="AN47" s="308"/>
      <c r="AO47" s="308"/>
      <c r="AP47" s="308"/>
      <c r="AQ47" s="307"/>
    </row>
    <row r="48" spans="1:44" s="494" customFormat="1" ht="15" customHeight="1" x14ac:dyDescent="0.25">
      <c r="A48" s="498"/>
      <c r="B48" s="498"/>
      <c r="C48" s="495"/>
      <c r="D48" s="496"/>
      <c r="E48" s="496"/>
      <c r="F48" s="496"/>
      <c r="G48" s="496"/>
      <c r="H48" s="496"/>
      <c r="I48" s="496"/>
      <c r="J48" s="496"/>
      <c r="K48" s="496"/>
      <c r="L48" s="496"/>
      <c r="M48" s="496"/>
      <c r="N48" s="15">
        <v>0</v>
      </c>
      <c r="O48" s="496"/>
      <c r="P48" s="496"/>
      <c r="Q48" s="496"/>
      <c r="R48" s="496"/>
      <c r="S48" s="496"/>
      <c r="T48" s="496"/>
      <c r="U48" s="496"/>
      <c r="V48" s="496"/>
      <c r="W48" s="496"/>
      <c r="X48" s="307">
        <v>0</v>
      </c>
      <c r="Y48" s="208" t="s">
        <v>188</v>
      </c>
      <c r="Z48" s="321"/>
      <c r="AA48" s="308"/>
      <c r="AB48" s="15"/>
      <c r="AC48" s="322"/>
      <c r="AD48" s="491">
        <v>0</v>
      </c>
      <c r="AE48" s="17"/>
      <c r="AF48" s="321">
        <v>0</v>
      </c>
      <c r="AG48" s="488"/>
      <c r="AH48" s="493"/>
      <c r="AI48" s="351"/>
      <c r="AJ48" s="320"/>
      <c r="AK48" s="320"/>
      <c r="AL48" s="320"/>
      <c r="AM48" s="320"/>
      <c r="AN48" s="320"/>
      <c r="AO48" s="320"/>
      <c r="AP48" s="320"/>
      <c r="AQ48" s="309"/>
    </row>
    <row r="49" spans="1:43" s="494" customFormat="1" ht="15" customHeight="1" x14ac:dyDescent="0.25">
      <c r="A49" s="498"/>
      <c r="B49" s="498"/>
      <c r="C49" s="495"/>
      <c r="D49" s="496"/>
      <c r="E49" s="496"/>
      <c r="F49" s="496"/>
      <c r="G49" s="496"/>
      <c r="H49" s="496"/>
      <c r="I49" s="496"/>
      <c r="J49" s="496"/>
      <c r="K49" s="496"/>
      <c r="L49" s="496"/>
      <c r="M49" s="496"/>
      <c r="N49" s="308"/>
      <c r="O49" s="496"/>
      <c r="P49" s="496"/>
      <c r="Q49" s="496"/>
      <c r="R49" s="496"/>
      <c r="S49" s="496"/>
      <c r="T49" s="496"/>
      <c r="U49" s="496"/>
      <c r="V49" s="496"/>
      <c r="W49" s="496"/>
      <c r="X49" s="307">
        <v>0</v>
      </c>
      <c r="Y49" s="208" t="s">
        <v>189</v>
      </c>
      <c r="Z49" s="321"/>
      <c r="AA49" s="308"/>
      <c r="AB49" s="15">
        <v>93.9</v>
      </c>
      <c r="AC49" s="322"/>
      <c r="AD49" s="491">
        <v>-11.649428415895482</v>
      </c>
      <c r="AE49" s="17">
        <v>10.7</v>
      </c>
      <c r="AF49" s="491">
        <v>10.0473</v>
      </c>
      <c r="AG49" s="488"/>
      <c r="AH49" s="493"/>
      <c r="AI49" s="351"/>
      <c r="AJ49" s="320"/>
      <c r="AK49" s="320"/>
      <c r="AL49" s="320"/>
      <c r="AM49" s="320"/>
      <c r="AN49" s="320"/>
      <c r="AO49" s="320"/>
      <c r="AP49" s="320"/>
      <c r="AQ49" s="309"/>
    </row>
    <row r="50" spans="1:43" ht="15" customHeight="1" x14ac:dyDescent="0.2">
      <c r="A50" s="262"/>
      <c r="B50" s="262"/>
      <c r="C50" s="495"/>
      <c r="D50" s="496"/>
      <c r="E50" s="496"/>
      <c r="F50" s="496"/>
      <c r="G50" s="496"/>
      <c r="H50" s="496"/>
      <c r="I50" s="496"/>
      <c r="J50" s="496"/>
      <c r="K50" s="496"/>
      <c r="L50" s="479">
        <v>10.6</v>
      </c>
      <c r="M50" s="496"/>
      <c r="N50" s="320"/>
      <c r="O50" s="496"/>
      <c r="P50" s="496"/>
      <c r="Q50" s="496"/>
      <c r="R50" s="496"/>
      <c r="S50" s="496"/>
      <c r="T50" s="496"/>
      <c r="U50" s="496"/>
      <c r="V50" s="496"/>
      <c r="W50" s="496"/>
      <c r="X50" s="307">
        <v>10.6</v>
      </c>
      <c r="Y50" s="324" t="s">
        <v>190</v>
      </c>
      <c r="Z50" s="491"/>
      <c r="AA50" s="320"/>
      <c r="AB50" s="15">
        <v>100</v>
      </c>
      <c r="AC50" s="488"/>
      <c r="AD50" s="261"/>
      <c r="AE50" s="307"/>
      <c r="AF50" s="261">
        <v>10.6</v>
      </c>
      <c r="AG50" s="307"/>
      <c r="AH50" s="20">
        <v>0</v>
      </c>
      <c r="AI50" s="310"/>
      <c r="AJ50" s="308"/>
      <c r="AK50" s="308"/>
      <c r="AL50" s="308"/>
      <c r="AM50" s="308"/>
      <c r="AN50" s="308"/>
      <c r="AO50" s="308"/>
      <c r="AP50" s="308"/>
      <c r="AQ50" s="307"/>
    </row>
    <row r="51" spans="1:43" ht="15" customHeight="1" x14ac:dyDescent="0.2">
      <c r="A51" s="308"/>
      <c r="B51" s="15"/>
      <c r="C51" s="496"/>
      <c r="D51" s="496"/>
      <c r="E51" s="479"/>
      <c r="F51" s="496"/>
      <c r="G51" s="496"/>
      <c r="H51" s="496"/>
      <c r="I51" s="479"/>
      <c r="J51" s="496"/>
      <c r="K51" s="496"/>
      <c r="L51" s="496"/>
      <c r="M51" s="496"/>
      <c r="N51" s="320"/>
      <c r="O51" s="496"/>
      <c r="P51" s="496"/>
      <c r="Q51" s="496"/>
      <c r="R51" s="479"/>
      <c r="S51" s="479"/>
      <c r="T51" s="496"/>
      <c r="U51" s="479"/>
      <c r="V51" s="496"/>
      <c r="W51" s="479"/>
      <c r="X51" s="307">
        <v>0</v>
      </c>
      <c r="Y51" s="208" t="s">
        <v>191</v>
      </c>
      <c r="Z51" s="19"/>
      <c r="AA51" s="320"/>
      <c r="AB51" s="15"/>
      <c r="AC51" s="488"/>
      <c r="AD51" s="261">
        <v>0</v>
      </c>
      <c r="AE51" s="307"/>
      <c r="AF51" s="261">
        <v>0</v>
      </c>
      <c r="AG51" s="307"/>
      <c r="AH51" s="20">
        <v>0</v>
      </c>
      <c r="AI51" s="310"/>
      <c r="AJ51" s="308"/>
      <c r="AK51" s="308"/>
      <c r="AL51" s="308"/>
      <c r="AM51" s="308"/>
      <c r="AN51" s="308"/>
      <c r="AO51" s="308"/>
      <c r="AP51" s="308"/>
      <c r="AQ51" s="307"/>
    </row>
    <row r="52" spans="1:43" ht="15" customHeight="1" x14ac:dyDescent="0.2">
      <c r="A52" s="262"/>
      <c r="B52" s="262"/>
      <c r="C52" s="495"/>
      <c r="D52" s="496"/>
      <c r="E52" s="496"/>
      <c r="F52" s="496"/>
      <c r="G52" s="496"/>
      <c r="H52" s="496"/>
      <c r="I52" s="496"/>
      <c r="J52" s="496"/>
      <c r="K52" s="496"/>
      <c r="L52" s="496"/>
      <c r="M52" s="496"/>
      <c r="N52" s="320"/>
      <c r="O52" s="496"/>
      <c r="P52" s="496"/>
      <c r="Q52" s="496"/>
      <c r="R52" s="496"/>
      <c r="S52" s="496"/>
      <c r="T52" s="496"/>
      <c r="U52" s="496"/>
      <c r="V52" s="496"/>
      <c r="W52" s="496"/>
      <c r="X52" s="307">
        <v>0</v>
      </c>
      <c r="Y52" s="208" t="s">
        <v>192</v>
      </c>
      <c r="Z52" s="491"/>
      <c r="AA52" s="320"/>
      <c r="AB52" s="320"/>
      <c r="AC52" s="17">
        <v>80</v>
      </c>
      <c r="AD52" s="321"/>
      <c r="AE52" s="322"/>
      <c r="AF52" s="321">
        <v>-220.23969999999997</v>
      </c>
      <c r="AG52" s="322">
        <v>176.19175999999999</v>
      </c>
      <c r="AH52" s="20">
        <v>176.36795176000001</v>
      </c>
      <c r="AI52" s="16">
        <v>114.87702752</v>
      </c>
      <c r="AJ52" s="16">
        <v>17.442984240000001</v>
      </c>
      <c r="AK52" s="15">
        <v>23.433504079999999</v>
      </c>
      <c r="AL52" s="15">
        <v>12.3334232</v>
      </c>
      <c r="AM52" s="15">
        <v>0</v>
      </c>
      <c r="AN52" s="15">
        <v>5.6381363200000001</v>
      </c>
      <c r="AO52" s="15">
        <v>2.6428763999999996</v>
      </c>
      <c r="AP52" s="15"/>
      <c r="AQ52" s="307"/>
    </row>
    <row r="53" spans="1:43" ht="15" customHeight="1" x14ac:dyDescent="0.2">
      <c r="A53" s="262"/>
      <c r="B53" s="262"/>
      <c r="C53" s="495"/>
      <c r="D53" s="496"/>
      <c r="E53" s="479"/>
      <c r="F53" s="496"/>
      <c r="G53" s="496"/>
      <c r="H53" s="496"/>
      <c r="I53" s="479"/>
      <c r="J53" s="496"/>
      <c r="K53" s="496"/>
      <c r="L53" s="496"/>
      <c r="M53" s="496"/>
      <c r="N53" s="320"/>
      <c r="O53" s="479"/>
      <c r="P53" s="496"/>
      <c r="Q53" s="496"/>
      <c r="R53" s="496"/>
      <c r="S53" s="496"/>
      <c r="T53" s="479"/>
      <c r="U53" s="496"/>
      <c r="V53" s="479"/>
      <c r="W53" s="496"/>
      <c r="X53" s="307">
        <v>0</v>
      </c>
      <c r="Y53" s="208" t="s">
        <v>193</v>
      </c>
      <c r="Z53" s="19"/>
      <c r="AA53" s="320"/>
      <c r="AB53" s="15"/>
      <c r="AC53" s="488"/>
      <c r="AD53" s="321">
        <v>0</v>
      </c>
      <c r="AE53" s="322"/>
      <c r="AF53" s="321">
        <v>0</v>
      </c>
      <c r="AG53" s="322"/>
      <c r="AH53" s="20">
        <v>0</v>
      </c>
      <c r="AI53" s="310"/>
      <c r="AJ53" s="320"/>
      <c r="AK53" s="320"/>
      <c r="AL53" s="320"/>
      <c r="AM53" s="320"/>
      <c r="AN53" s="320"/>
      <c r="AO53" s="320"/>
      <c r="AP53" s="320"/>
      <c r="AQ53" s="307"/>
    </row>
    <row r="54" spans="1:43" ht="15" customHeight="1" x14ac:dyDescent="0.2">
      <c r="A54" s="262"/>
      <c r="B54" s="262"/>
      <c r="C54" s="495"/>
      <c r="D54" s="496"/>
      <c r="E54" s="496"/>
      <c r="F54" s="496"/>
      <c r="G54" s="496"/>
      <c r="H54" s="496"/>
      <c r="I54" s="479"/>
      <c r="J54" s="496"/>
      <c r="K54" s="496"/>
      <c r="L54" s="479"/>
      <c r="M54" s="496"/>
      <c r="N54" s="320"/>
      <c r="O54" s="479"/>
      <c r="P54" s="496"/>
      <c r="Q54" s="496"/>
      <c r="R54" s="496"/>
      <c r="S54" s="479"/>
      <c r="T54" s="479"/>
      <c r="U54" s="496"/>
      <c r="V54" s="496"/>
      <c r="W54" s="496"/>
      <c r="X54" s="314">
        <v>0</v>
      </c>
      <c r="Y54" s="208" t="s">
        <v>194</v>
      </c>
      <c r="Z54" s="491"/>
      <c r="AA54" s="320"/>
      <c r="AB54" s="15"/>
      <c r="AC54" s="488"/>
      <c r="AD54" s="321">
        <v>0</v>
      </c>
      <c r="AE54" s="322"/>
      <c r="AF54" s="321">
        <v>0</v>
      </c>
      <c r="AG54" s="322"/>
      <c r="AH54" s="20">
        <v>0</v>
      </c>
      <c r="AI54" s="310"/>
      <c r="AJ54" s="320"/>
      <c r="AK54" s="320"/>
      <c r="AL54" s="320"/>
      <c r="AM54" s="320"/>
      <c r="AN54" s="320"/>
      <c r="AO54" s="320"/>
      <c r="AP54" s="320"/>
      <c r="AQ54" s="307"/>
    </row>
    <row r="55" spans="1:43" ht="15" customHeight="1" x14ac:dyDescent="0.2">
      <c r="A55" s="262"/>
      <c r="B55" s="262"/>
      <c r="C55" s="495"/>
      <c r="D55" s="496"/>
      <c r="E55" s="496"/>
      <c r="F55" s="496"/>
      <c r="G55" s="496"/>
      <c r="H55" s="496"/>
      <c r="I55" s="496"/>
      <c r="J55" s="496"/>
      <c r="K55" s="496"/>
      <c r="L55" s="496"/>
      <c r="M55" s="496"/>
      <c r="N55" s="320"/>
      <c r="O55" s="496"/>
      <c r="P55" s="496"/>
      <c r="Q55" s="496"/>
      <c r="R55" s="496"/>
      <c r="S55" s="496"/>
      <c r="T55" s="496"/>
      <c r="U55" s="496"/>
      <c r="V55" s="496"/>
      <c r="W55" s="496"/>
      <c r="X55" s="314">
        <v>0</v>
      </c>
      <c r="Y55" s="208" t="s">
        <v>195</v>
      </c>
      <c r="Z55" s="491"/>
      <c r="AA55" s="320"/>
      <c r="AB55" s="320"/>
      <c r="AC55" s="17">
        <v>80</v>
      </c>
      <c r="AD55" s="321"/>
      <c r="AE55" s="322"/>
      <c r="AF55" s="321">
        <v>0</v>
      </c>
      <c r="AG55" s="322">
        <v>0</v>
      </c>
      <c r="AH55" s="20">
        <v>0</v>
      </c>
      <c r="AI55" s="16">
        <v>0</v>
      </c>
      <c r="AJ55" s="16">
        <v>0</v>
      </c>
      <c r="AK55" s="15">
        <v>0</v>
      </c>
      <c r="AL55" s="15">
        <v>0</v>
      </c>
      <c r="AM55" s="15">
        <v>0</v>
      </c>
      <c r="AN55" s="15">
        <v>0</v>
      </c>
      <c r="AO55" s="15">
        <v>0</v>
      </c>
      <c r="AP55" s="15"/>
      <c r="AQ55" s="307"/>
    </row>
    <row r="56" spans="1:43" ht="15" customHeight="1" x14ac:dyDescent="0.2">
      <c r="A56" s="262"/>
      <c r="B56" s="262"/>
      <c r="C56" s="495"/>
      <c r="D56" s="479"/>
      <c r="E56" s="479"/>
      <c r="F56" s="495"/>
      <c r="G56" s="495"/>
      <c r="H56" s="495"/>
      <c r="I56" s="479">
        <v>21.4</v>
      </c>
      <c r="J56" s="495"/>
      <c r="K56" s="495"/>
      <c r="L56" s="495"/>
      <c r="M56" s="495"/>
      <c r="N56" s="320"/>
      <c r="O56" s="479"/>
      <c r="P56" s="479"/>
      <c r="Q56" s="479"/>
      <c r="R56" s="479">
        <v>78</v>
      </c>
      <c r="S56" s="479">
        <v>48.8</v>
      </c>
      <c r="T56" s="479">
        <v>0</v>
      </c>
      <c r="U56" s="496"/>
      <c r="V56" s="496"/>
      <c r="W56" s="496"/>
      <c r="X56" s="314">
        <v>148.19999999999999</v>
      </c>
      <c r="Y56" s="208" t="s">
        <v>196</v>
      </c>
      <c r="Z56" s="491"/>
      <c r="AA56" s="320"/>
      <c r="AB56" s="15">
        <v>98.4</v>
      </c>
      <c r="AC56" s="488"/>
      <c r="AD56" s="321"/>
      <c r="AE56" s="322"/>
      <c r="AF56" s="321">
        <v>145.8288</v>
      </c>
      <c r="AG56" s="322"/>
      <c r="AH56" s="20">
        <v>0</v>
      </c>
      <c r="AI56" s="310"/>
      <c r="AJ56" s="308"/>
      <c r="AK56" s="308"/>
      <c r="AL56" s="308"/>
      <c r="AM56" s="308"/>
      <c r="AN56" s="308"/>
      <c r="AO56" s="308"/>
      <c r="AP56" s="308"/>
      <c r="AQ56" s="307"/>
    </row>
    <row r="57" spans="1:43" ht="15" customHeight="1" x14ac:dyDescent="0.2">
      <c r="A57" s="262"/>
      <c r="B57" s="262"/>
      <c r="C57" s="293"/>
      <c r="D57" s="293"/>
      <c r="E57" s="293"/>
      <c r="F57" s="293"/>
      <c r="G57" s="293"/>
      <c r="H57" s="293"/>
      <c r="I57" s="481"/>
      <c r="J57" s="293"/>
      <c r="K57" s="293"/>
      <c r="L57" s="293"/>
      <c r="M57" s="293"/>
      <c r="N57" s="15">
        <v>0</v>
      </c>
      <c r="O57" s="481"/>
      <c r="P57" s="481"/>
      <c r="Q57" s="481"/>
      <c r="R57" s="481"/>
      <c r="S57" s="481"/>
      <c r="T57" s="481"/>
      <c r="U57" s="481"/>
      <c r="V57" s="481"/>
      <c r="W57" s="481"/>
      <c r="X57" s="314">
        <v>0</v>
      </c>
      <c r="Y57" s="208" t="s">
        <v>197</v>
      </c>
      <c r="Z57" s="321"/>
      <c r="AA57" s="308"/>
      <c r="AB57" s="15"/>
      <c r="AC57" s="322"/>
      <c r="AD57" s="321">
        <v>0</v>
      </c>
      <c r="AE57" s="17"/>
      <c r="AF57" s="321">
        <v>0</v>
      </c>
      <c r="AG57" s="307"/>
      <c r="AH57" s="20"/>
      <c r="AI57" s="310"/>
      <c r="AJ57" s="308"/>
      <c r="AK57" s="308"/>
      <c r="AL57" s="308"/>
      <c r="AM57" s="308"/>
      <c r="AN57" s="308"/>
      <c r="AO57" s="308"/>
      <c r="AP57" s="308"/>
      <c r="AQ57" s="307"/>
    </row>
    <row r="58" spans="1:43" ht="15" customHeight="1" x14ac:dyDescent="0.2">
      <c r="A58" s="308"/>
      <c r="B58" s="308"/>
      <c r="C58" s="481"/>
      <c r="D58" s="481"/>
      <c r="E58" s="481"/>
      <c r="F58" s="481"/>
      <c r="G58" s="481"/>
      <c r="H58" s="481"/>
      <c r="I58" s="481"/>
      <c r="J58" s="481"/>
      <c r="K58" s="481"/>
      <c r="L58" s="481"/>
      <c r="M58" s="481"/>
      <c r="N58" s="481"/>
      <c r="O58" s="481"/>
      <c r="P58" s="481"/>
      <c r="Q58" s="481"/>
      <c r="R58" s="481"/>
      <c r="S58" s="481"/>
      <c r="T58" s="481"/>
      <c r="U58" s="481"/>
      <c r="V58" s="481"/>
      <c r="W58" s="481"/>
      <c r="X58" s="314">
        <v>0</v>
      </c>
      <c r="Y58" s="208" t="s">
        <v>198</v>
      </c>
      <c r="Z58" s="321"/>
      <c r="AA58" s="308"/>
      <c r="AB58" s="15">
        <v>100</v>
      </c>
      <c r="AC58" s="322"/>
      <c r="AD58" s="321">
        <v>0</v>
      </c>
      <c r="AE58" s="17"/>
      <c r="AF58" s="321">
        <v>0</v>
      </c>
      <c r="AG58" s="322"/>
      <c r="AH58" s="20"/>
      <c r="AI58" s="310"/>
      <c r="AJ58" s="308"/>
      <c r="AK58" s="308"/>
      <c r="AL58" s="308"/>
      <c r="AM58" s="308"/>
      <c r="AN58" s="308"/>
      <c r="AO58" s="308"/>
      <c r="AP58" s="308"/>
      <c r="AQ58" s="307"/>
    </row>
    <row r="59" spans="1:43" ht="15" customHeight="1" x14ac:dyDescent="0.2">
      <c r="A59" s="262"/>
      <c r="B59" s="262"/>
      <c r="C59" s="481"/>
      <c r="D59" s="481"/>
      <c r="E59" s="481"/>
      <c r="F59" s="481"/>
      <c r="G59" s="481"/>
      <c r="H59" s="481"/>
      <c r="I59" s="481"/>
      <c r="J59" s="481"/>
      <c r="K59" s="481"/>
      <c r="L59" s="481"/>
      <c r="M59" s="481"/>
      <c r="N59" s="481"/>
      <c r="O59" s="481"/>
      <c r="P59" s="481"/>
      <c r="Q59" s="481"/>
      <c r="R59" s="481"/>
      <c r="S59" s="481"/>
      <c r="T59" s="481"/>
      <c r="U59" s="481"/>
      <c r="V59" s="481"/>
      <c r="W59" s="481"/>
      <c r="X59" s="314">
        <v>0</v>
      </c>
      <c r="Y59" s="208" t="s">
        <v>199</v>
      </c>
      <c r="Z59" s="321"/>
      <c r="AA59" s="308"/>
      <c r="AB59" s="308"/>
      <c r="AC59" s="322"/>
      <c r="AD59" s="321"/>
      <c r="AE59" s="322"/>
      <c r="AF59" s="321">
        <v>0</v>
      </c>
      <c r="AG59" s="322"/>
      <c r="AH59" s="20"/>
      <c r="AI59" s="310"/>
      <c r="AJ59" s="308"/>
      <c r="AK59" s="308"/>
      <c r="AL59" s="308"/>
      <c r="AM59" s="308"/>
      <c r="AN59" s="308"/>
      <c r="AO59" s="308"/>
      <c r="AP59" s="308"/>
      <c r="AQ59" s="307"/>
    </row>
    <row r="60" spans="1:43" ht="15" customHeight="1" x14ac:dyDescent="0.2">
      <c r="A60" s="262"/>
      <c r="B60" s="262"/>
      <c r="C60" s="495"/>
      <c r="D60" s="495"/>
      <c r="E60" s="495"/>
      <c r="F60" s="495"/>
      <c r="G60" s="495"/>
      <c r="H60" s="495"/>
      <c r="I60" s="499"/>
      <c r="J60" s="495"/>
      <c r="K60" s="495"/>
      <c r="L60" s="479"/>
      <c r="M60" s="495"/>
      <c r="N60" s="496"/>
      <c r="O60" s="496"/>
      <c r="P60" s="496"/>
      <c r="Q60" s="496"/>
      <c r="R60" s="496"/>
      <c r="S60" s="496"/>
      <c r="T60" s="496"/>
      <c r="U60" s="496"/>
      <c r="V60" s="496"/>
      <c r="W60" s="496"/>
      <c r="X60" s="314">
        <v>0</v>
      </c>
      <c r="Y60" s="208" t="s">
        <v>488</v>
      </c>
      <c r="Z60" s="491"/>
      <c r="AA60" s="320"/>
      <c r="AB60" s="15">
        <v>100</v>
      </c>
      <c r="AC60" s="488"/>
      <c r="AD60" s="321"/>
      <c r="AE60" s="322"/>
      <c r="AF60" s="321">
        <v>0</v>
      </c>
      <c r="AG60" s="322"/>
      <c r="AH60" s="20">
        <v>0</v>
      </c>
      <c r="AI60" s="310"/>
      <c r="AJ60" s="308"/>
      <c r="AK60" s="308"/>
      <c r="AL60" s="308"/>
      <c r="AM60" s="308"/>
      <c r="AN60" s="308"/>
      <c r="AO60" s="308"/>
      <c r="AP60" s="308"/>
      <c r="AQ60" s="307"/>
    </row>
    <row r="61" spans="1:43" ht="15" customHeight="1" x14ac:dyDescent="0.2">
      <c r="A61" s="262"/>
      <c r="B61" s="262"/>
      <c r="C61" s="15"/>
      <c r="D61" s="479"/>
      <c r="E61" s="15">
        <v>2.6934</v>
      </c>
      <c r="F61" s="320"/>
      <c r="G61" s="320"/>
      <c r="H61" s="320"/>
      <c r="I61" s="15">
        <v>116.60010000000001</v>
      </c>
      <c r="J61" s="320"/>
      <c r="K61" s="320"/>
      <c r="L61" s="15">
        <v>1.8290999999999999</v>
      </c>
      <c r="M61" s="320"/>
      <c r="N61" s="320"/>
      <c r="O61" s="15">
        <v>2.2652700000000006</v>
      </c>
      <c r="P61" s="15">
        <v>0.18090000000000001</v>
      </c>
      <c r="Q61" s="320"/>
      <c r="R61" s="15">
        <v>525.23310000000004</v>
      </c>
      <c r="S61" s="15">
        <v>290.2842</v>
      </c>
      <c r="T61" s="15">
        <v>2.6592300000000004</v>
      </c>
      <c r="U61" s="320"/>
      <c r="V61" s="320"/>
      <c r="W61" s="320"/>
      <c r="X61" s="307">
        <v>941.74530000000004</v>
      </c>
      <c r="Y61" s="208" t="s">
        <v>200</v>
      </c>
      <c r="Z61" s="19">
        <v>23.7</v>
      </c>
      <c r="AA61" s="320"/>
      <c r="AB61" s="15">
        <v>64.7</v>
      </c>
      <c r="AC61" s="488"/>
      <c r="AD61" s="321">
        <v>223.19363609999999</v>
      </c>
      <c r="AE61" s="322"/>
      <c r="AF61" s="321">
        <v>609.30920910000009</v>
      </c>
      <c r="AG61" s="322"/>
      <c r="AH61" s="20">
        <v>0</v>
      </c>
      <c r="AI61" s="310"/>
      <c r="AJ61" s="308"/>
      <c r="AK61" s="308"/>
      <c r="AL61" s="308"/>
      <c r="AM61" s="308"/>
      <c r="AN61" s="308"/>
      <c r="AO61" s="308"/>
      <c r="AP61" s="308"/>
      <c r="AQ61" s="307"/>
    </row>
    <row r="62" spans="1:43" ht="15" customHeight="1" x14ac:dyDescent="0.2">
      <c r="A62" s="262"/>
      <c r="B62" s="262"/>
      <c r="C62" s="495"/>
      <c r="D62" s="495"/>
      <c r="E62" s="495"/>
      <c r="F62" s="495"/>
      <c r="G62" s="495"/>
      <c r="H62" s="495"/>
      <c r="I62" s="499"/>
      <c r="J62" s="495"/>
      <c r="K62" s="495"/>
      <c r="L62" s="495"/>
      <c r="M62" s="495"/>
      <c r="N62" s="496"/>
      <c r="O62" s="495"/>
      <c r="P62" s="495"/>
      <c r="Q62" s="495"/>
      <c r="R62" s="495"/>
      <c r="S62" s="495"/>
      <c r="T62" s="495"/>
      <c r="U62" s="495"/>
      <c r="V62" s="495"/>
      <c r="W62" s="495"/>
      <c r="X62" s="314">
        <v>0</v>
      </c>
      <c r="Y62" s="208" t="s">
        <v>201</v>
      </c>
      <c r="Z62" s="491"/>
      <c r="AA62" s="320"/>
      <c r="AB62" s="320"/>
      <c r="AC62" s="17">
        <v>80</v>
      </c>
      <c r="AD62" s="321"/>
      <c r="AE62" s="322"/>
      <c r="AF62" s="492">
        <v>-755.13800910000009</v>
      </c>
      <c r="AG62" s="322">
        <v>604.11040728000012</v>
      </c>
      <c r="AH62" s="20">
        <v>604.71451768728014</v>
      </c>
      <c r="AI62" s="16">
        <v>393.87998554656008</v>
      </c>
      <c r="AJ62" s="16">
        <v>59.806930320720014</v>
      </c>
      <c r="AK62" s="15">
        <v>80.346684168240017</v>
      </c>
      <c r="AL62" s="15">
        <v>42.287728509600015</v>
      </c>
      <c r="AM62" s="15">
        <v>0</v>
      </c>
      <c r="AN62" s="15">
        <v>19.331533032960003</v>
      </c>
      <c r="AO62" s="15">
        <v>9.0616561092000012</v>
      </c>
      <c r="AP62" s="15"/>
      <c r="AQ62" s="307"/>
    </row>
    <row r="63" spans="1:43" ht="15" customHeight="1" x14ac:dyDescent="0.2">
      <c r="A63" s="262"/>
      <c r="B63" s="262"/>
      <c r="C63" s="495"/>
      <c r="D63" s="479"/>
      <c r="E63" s="495"/>
      <c r="F63" s="495"/>
      <c r="G63" s="495"/>
      <c r="H63" s="495"/>
      <c r="I63" s="496"/>
      <c r="J63" s="495"/>
      <c r="K63" s="495"/>
      <c r="L63" s="495"/>
      <c r="M63" s="495"/>
      <c r="N63" s="496"/>
      <c r="O63" s="495"/>
      <c r="P63" s="479"/>
      <c r="Q63" s="496"/>
      <c r="R63" s="496"/>
      <c r="S63" s="479"/>
      <c r="T63" s="496"/>
      <c r="U63" s="479"/>
      <c r="V63" s="496"/>
      <c r="W63" s="479"/>
      <c r="X63" s="314">
        <v>0</v>
      </c>
      <c r="Y63" s="208" t="s">
        <v>202</v>
      </c>
      <c r="Z63" s="19"/>
      <c r="AA63" s="320"/>
      <c r="AB63" s="15"/>
      <c r="AC63" s="488"/>
      <c r="AD63" s="261">
        <v>0</v>
      </c>
      <c r="AE63" s="307"/>
      <c r="AF63" s="261">
        <v>0</v>
      </c>
      <c r="AG63" s="307"/>
      <c r="AH63" s="20">
        <v>0</v>
      </c>
      <c r="AI63" s="310"/>
      <c r="AJ63" s="308"/>
      <c r="AK63" s="308"/>
      <c r="AL63" s="308"/>
      <c r="AM63" s="308"/>
      <c r="AN63" s="308"/>
      <c r="AO63" s="308"/>
      <c r="AP63" s="308"/>
      <c r="AQ63" s="307"/>
    </row>
    <row r="64" spans="1:43" ht="15" customHeight="1" x14ac:dyDescent="0.2">
      <c r="A64" s="262"/>
      <c r="B64" s="262"/>
      <c r="C64" s="495"/>
      <c r="D64" s="495"/>
      <c r="E64" s="495"/>
      <c r="F64" s="495"/>
      <c r="G64" s="495"/>
      <c r="H64" s="495"/>
      <c r="I64" s="479"/>
      <c r="J64" s="495"/>
      <c r="K64" s="495"/>
      <c r="L64" s="495"/>
      <c r="M64" s="495"/>
      <c r="N64" s="496"/>
      <c r="O64" s="479">
        <v>2.2540000000000004</v>
      </c>
      <c r="P64" s="496"/>
      <c r="Q64" s="496"/>
      <c r="R64" s="496"/>
      <c r="S64" s="496"/>
      <c r="T64" s="479">
        <v>2.6460000000000004</v>
      </c>
      <c r="U64" s="495"/>
      <c r="V64" s="495"/>
      <c r="W64" s="495"/>
      <c r="X64" s="314">
        <v>4.9000000000000004</v>
      </c>
      <c r="Y64" s="208" t="s">
        <v>203</v>
      </c>
      <c r="Z64" s="19">
        <v>34</v>
      </c>
      <c r="AA64" s="320"/>
      <c r="AB64" s="15">
        <v>51</v>
      </c>
      <c r="AC64" s="488"/>
      <c r="AD64" s="261">
        <v>1.6660000000000001</v>
      </c>
      <c r="AE64" s="307"/>
      <c r="AF64" s="261">
        <v>2.4990000000000001</v>
      </c>
      <c r="AG64" s="307"/>
      <c r="AH64" s="20">
        <v>0</v>
      </c>
      <c r="AI64" s="310"/>
      <c r="AJ64" s="308"/>
      <c r="AK64" s="308"/>
      <c r="AL64" s="308"/>
      <c r="AM64" s="308"/>
      <c r="AN64" s="308"/>
      <c r="AO64" s="308"/>
      <c r="AP64" s="308"/>
      <c r="AQ64" s="307"/>
    </row>
    <row r="65" spans="1:43" ht="15" customHeight="1" x14ac:dyDescent="0.2">
      <c r="A65" s="262"/>
      <c r="B65" s="262"/>
      <c r="C65" s="495"/>
      <c r="D65" s="495"/>
      <c r="E65" s="479"/>
      <c r="F65" s="496"/>
      <c r="G65" s="496"/>
      <c r="H65" s="496"/>
      <c r="I65" s="479"/>
      <c r="J65" s="495"/>
      <c r="K65" s="495"/>
      <c r="L65" s="495"/>
      <c r="M65" s="495"/>
      <c r="N65" s="496"/>
      <c r="O65" s="495"/>
      <c r="P65" s="495"/>
      <c r="Q65" s="495"/>
      <c r="R65" s="495"/>
      <c r="S65" s="495"/>
      <c r="T65" s="495"/>
      <c r="U65" s="495"/>
      <c r="V65" s="495"/>
      <c r="W65" s="495"/>
      <c r="X65" s="314">
        <v>0</v>
      </c>
      <c r="Y65" s="208" t="s">
        <v>204</v>
      </c>
      <c r="Z65" s="19"/>
      <c r="AA65" s="320"/>
      <c r="AB65" s="15"/>
      <c r="AC65" s="488"/>
      <c r="AD65" s="261">
        <v>0</v>
      </c>
      <c r="AE65" s="307"/>
      <c r="AF65" s="261">
        <v>0</v>
      </c>
      <c r="AG65" s="307"/>
      <c r="AH65" s="20">
        <v>0</v>
      </c>
      <c r="AI65" s="310"/>
      <c r="AJ65" s="308"/>
      <c r="AK65" s="308"/>
      <c r="AL65" s="308"/>
      <c r="AM65" s="308"/>
      <c r="AN65" s="308"/>
      <c r="AO65" s="308"/>
      <c r="AP65" s="308"/>
      <c r="AQ65" s="307"/>
    </row>
    <row r="66" spans="1:43" ht="15" customHeight="1" x14ac:dyDescent="0.2">
      <c r="A66" s="262"/>
      <c r="B66" s="262"/>
      <c r="C66" s="308"/>
      <c r="D66" s="308"/>
      <c r="E66" s="15"/>
      <c r="F66" s="308"/>
      <c r="G66" s="308"/>
      <c r="H66" s="308"/>
      <c r="I66" s="15"/>
      <c r="J66" s="262"/>
      <c r="K66" s="262"/>
      <c r="L66" s="262"/>
      <c r="M66" s="262"/>
      <c r="N66" s="308"/>
      <c r="O66" s="15"/>
      <c r="P66" s="308"/>
      <c r="Q66" s="308"/>
      <c r="R66" s="15"/>
      <c r="S66" s="15"/>
      <c r="T66" s="15"/>
      <c r="U66" s="15"/>
      <c r="V66" s="308"/>
      <c r="W66" s="15"/>
      <c r="X66" s="314">
        <v>0</v>
      </c>
      <c r="Y66" s="208" t="s">
        <v>205</v>
      </c>
      <c r="Z66" s="491"/>
      <c r="AA66" s="320"/>
      <c r="AB66" s="15"/>
      <c r="AC66" s="488"/>
      <c r="AD66" s="261">
        <v>0</v>
      </c>
      <c r="AE66" s="307"/>
      <c r="AF66" s="261">
        <v>0</v>
      </c>
      <c r="AG66" s="307"/>
      <c r="AH66" s="20">
        <v>0</v>
      </c>
      <c r="AI66" s="310"/>
      <c r="AJ66" s="308"/>
      <c r="AK66" s="308"/>
      <c r="AL66" s="308"/>
      <c r="AM66" s="308"/>
      <c r="AN66" s="308"/>
      <c r="AO66" s="308"/>
      <c r="AP66" s="308"/>
      <c r="AQ66" s="307"/>
    </row>
    <row r="67" spans="1:43" ht="15" customHeight="1" x14ac:dyDescent="0.2">
      <c r="A67" s="262"/>
      <c r="B67" s="262"/>
      <c r="C67" s="308"/>
      <c r="D67" s="308"/>
      <c r="E67" s="308"/>
      <c r="F67" s="308"/>
      <c r="G67" s="308"/>
      <c r="H67" s="308"/>
      <c r="I67" s="308"/>
      <c r="J67" s="262"/>
      <c r="K67" s="262"/>
      <c r="L67" s="262"/>
      <c r="M67" s="262"/>
      <c r="N67" s="308"/>
      <c r="O67" s="262"/>
      <c r="P67" s="308"/>
      <c r="Q67" s="262"/>
      <c r="R67" s="262"/>
      <c r="S67" s="262"/>
      <c r="T67" s="262"/>
      <c r="U67" s="262"/>
      <c r="V67" s="308"/>
      <c r="W67" s="262"/>
      <c r="X67" s="314">
        <v>0</v>
      </c>
      <c r="Y67" s="208" t="s">
        <v>206</v>
      </c>
      <c r="Z67" s="491"/>
      <c r="AA67" s="320"/>
      <c r="AB67" s="320"/>
      <c r="AC67" s="488"/>
      <c r="AD67" s="261">
        <v>0</v>
      </c>
      <c r="AE67" s="307"/>
      <c r="AF67" s="261">
        <v>0</v>
      </c>
      <c r="AG67" s="307"/>
      <c r="AH67" s="20">
        <v>0</v>
      </c>
      <c r="AI67" s="310"/>
      <c r="AJ67" s="308"/>
      <c r="AK67" s="308"/>
      <c r="AL67" s="308"/>
      <c r="AM67" s="308"/>
      <c r="AN67" s="308"/>
      <c r="AO67" s="308"/>
      <c r="AP67" s="308"/>
      <c r="AQ67" s="307"/>
    </row>
    <row r="68" spans="1:43" ht="15" customHeight="1" x14ac:dyDescent="0.2">
      <c r="A68" s="262"/>
      <c r="B68" s="262"/>
      <c r="C68" s="308"/>
      <c r="D68" s="308"/>
      <c r="E68" s="308"/>
      <c r="F68" s="308"/>
      <c r="G68" s="308"/>
      <c r="H68" s="308"/>
      <c r="I68" s="308"/>
      <c r="J68" s="262"/>
      <c r="K68" s="262"/>
      <c r="L68" s="262"/>
      <c r="M68" s="262"/>
      <c r="N68" s="308"/>
      <c r="O68" s="262"/>
      <c r="P68" s="308"/>
      <c r="Q68" s="262"/>
      <c r="R68" s="15"/>
      <c r="S68" s="308"/>
      <c r="T68" s="262"/>
      <c r="U68" s="262"/>
      <c r="V68" s="308"/>
      <c r="W68" s="262"/>
      <c r="X68" s="314">
        <v>0</v>
      </c>
      <c r="Y68" s="208" t="s">
        <v>207</v>
      </c>
      <c r="Z68" s="491"/>
      <c r="AA68" s="320"/>
      <c r="AB68" s="320">
        <v>100</v>
      </c>
      <c r="AC68" s="488"/>
      <c r="AD68" s="261">
        <v>0</v>
      </c>
      <c r="AE68" s="17"/>
      <c r="AF68" s="321">
        <v>0.60299999999999998</v>
      </c>
      <c r="AG68" s="307"/>
      <c r="AH68" s="20">
        <v>0</v>
      </c>
      <c r="AI68" s="310"/>
      <c r="AJ68" s="308"/>
      <c r="AK68" s="308"/>
      <c r="AL68" s="308"/>
      <c r="AM68" s="308"/>
      <c r="AN68" s="308"/>
      <c r="AO68" s="308"/>
      <c r="AP68" s="308"/>
      <c r="AQ68" s="307"/>
    </row>
    <row r="69" spans="1:43" ht="15" customHeight="1" x14ac:dyDescent="0.2">
      <c r="A69" s="262"/>
      <c r="B69" s="262"/>
      <c r="C69" s="262"/>
      <c r="D69" s="262"/>
      <c r="E69" s="262"/>
      <c r="F69" s="262"/>
      <c r="G69" s="262"/>
      <c r="H69" s="262"/>
      <c r="I69" s="262"/>
      <c r="J69" s="262"/>
      <c r="K69" s="262"/>
      <c r="L69" s="262"/>
      <c r="M69" s="262"/>
      <c r="N69" s="262"/>
      <c r="O69" s="262"/>
      <c r="P69" s="262"/>
      <c r="Q69" s="262"/>
      <c r="R69" s="262"/>
      <c r="S69" s="262"/>
      <c r="T69" s="262"/>
      <c r="U69" s="262"/>
      <c r="V69" s="308"/>
      <c r="W69" s="262"/>
      <c r="X69" s="314">
        <v>0</v>
      </c>
      <c r="Y69" s="324" t="s">
        <v>208</v>
      </c>
      <c r="Z69" s="492"/>
      <c r="AA69" s="498"/>
      <c r="AB69" s="498"/>
      <c r="AC69" s="500"/>
      <c r="AD69" s="261">
        <v>0</v>
      </c>
      <c r="AE69" s="488"/>
      <c r="AF69" s="491"/>
      <c r="AG69" s="307"/>
      <c r="AH69" s="20">
        <v>0</v>
      </c>
      <c r="AI69" s="310"/>
      <c r="AJ69" s="308"/>
      <c r="AK69" s="308"/>
      <c r="AL69" s="308"/>
      <c r="AM69" s="308"/>
      <c r="AN69" s="308">
        <v>0</v>
      </c>
      <c r="AO69" s="308"/>
      <c r="AP69" s="308"/>
      <c r="AQ69" s="307"/>
    </row>
    <row r="70" spans="1:43" ht="15" customHeight="1" x14ac:dyDescent="0.2">
      <c r="A70" s="262"/>
      <c r="B70" s="262"/>
      <c r="C70" s="262"/>
      <c r="D70" s="262"/>
      <c r="E70" s="262"/>
      <c r="F70" s="262"/>
      <c r="G70" s="262"/>
      <c r="H70" s="262"/>
      <c r="I70" s="262"/>
      <c r="J70" s="262"/>
      <c r="K70" s="262"/>
      <c r="L70" s="262"/>
      <c r="M70" s="262"/>
      <c r="N70" s="262"/>
      <c r="O70" s="262"/>
      <c r="P70" s="262"/>
      <c r="Q70" s="262"/>
      <c r="R70" s="262"/>
      <c r="S70" s="262"/>
      <c r="T70" s="262"/>
      <c r="U70" s="262"/>
      <c r="V70" s="262"/>
      <c r="W70" s="262"/>
      <c r="X70" s="314">
        <v>0</v>
      </c>
      <c r="Y70" s="324" t="s">
        <v>209</v>
      </c>
      <c r="Z70" s="492"/>
      <c r="AA70" s="498"/>
      <c r="AB70" s="498"/>
      <c r="AC70" s="488"/>
      <c r="AD70" s="261"/>
      <c r="AE70" s="488"/>
      <c r="AF70" s="491">
        <v>-2.5</v>
      </c>
      <c r="AG70" s="325"/>
      <c r="AH70" s="20">
        <v>2.5</v>
      </c>
      <c r="AI70" s="310"/>
      <c r="AJ70" s="308"/>
      <c r="AK70" s="308"/>
      <c r="AL70" s="308"/>
      <c r="AM70" s="308"/>
      <c r="AN70" s="308">
        <v>2.5</v>
      </c>
      <c r="AO70" s="308"/>
      <c r="AP70" s="308"/>
      <c r="AQ70" s="307"/>
    </row>
    <row r="71" spans="1:43" ht="15" customHeight="1" x14ac:dyDescent="0.2">
      <c r="A71" s="262"/>
      <c r="B71" s="262"/>
      <c r="C71" s="262"/>
      <c r="D71" s="262"/>
      <c r="E71" s="262"/>
      <c r="F71" s="262"/>
      <c r="G71" s="262"/>
      <c r="H71" s="262"/>
      <c r="I71" s="262"/>
      <c r="J71" s="262"/>
      <c r="K71" s="262"/>
      <c r="L71" s="262"/>
      <c r="M71" s="262"/>
      <c r="N71" s="262"/>
      <c r="O71" s="262"/>
      <c r="P71" s="308"/>
      <c r="Q71" s="262"/>
      <c r="R71" s="262"/>
      <c r="S71" s="262"/>
      <c r="T71" s="262"/>
      <c r="U71" s="262"/>
      <c r="V71" s="262"/>
      <c r="W71" s="262"/>
      <c r="X71" s="314">
        <v>0</v>
      </c>
      <c r="Y71" s="208" t="s">
        <v>210</v>
      </c>
      <c r="Z71" s="492"/>
      <c r="AA71" s="498"/>
      <c r="AB71" s="498"/>
      <c r="AC71" s="17">
        <v>80</v>
      </c>
      <c r="AD71" s="261"/>
      <c r="AE71" s="307"/>
      <c r="AF71" s="261">
        <v>-0.60200000000000031</v>
      </c>
      <c r="AG71" s="307">
        <v>0.48160000000000025</v>
      </c>
      <c r="AH71" s="20">
        <v>0.48208160000000022</v>
      </c>
      <c r="AI71" s="16">
        <v>0.31400320000000015</v>
      </c>
      <c r="AJ71" s="16">
        <v>4.7678400000000024E-2</v>
      </c>
      <c r="AK71" s="15">
        <v>6.4052800000000035E-2</v>
      </c>
      <c r="AL71" s="15">
        <v>3.371200000000002E-2</v>
      </c>
      <c r="AM71" s="15">
        <v>0</v>
      </c>
      <c r="AN71" s="15">
        <v>1.5411200000000009E-2</v>
      </c>
      <c r="AO71" s="15">
        <v>7.2240000000000039E-3</v>
      </c>
      <c r="AP71" s="15"/>
      <c r="AQ71" s="307"/>
    </row>
    <row r="72" spans="1:43" ht="15" customHeight="1" x14ac:dyDescent="0.2">
      <c r="A72" s="261"/>
      <c r="B72" s="262"/>
      <c r="C72" s="262"/>
      <c r="D72" s="262"/>
      <c r="E72" s="262"/>
      <c r="F72" s="320"/>
      <c r="G72" s="320"/>
      <c r="H72" s="15">
        <v>523.16309999999999</v>
      </c>
      <c r="I72" s="320"/>
      <c r="J72" s="320"/>
      <c r="K72" s="320"/>
      <c r="L72" s="320"/>
      <c r="M72" s="320"/>
      <c r="N72" s="320"/>
      <c r="O72" s="320"/>
      <c r="P72" s="15">
        <v>16.736899999999999</v>
      </c>
      <c r="Q72" s="262"/>
      <c r="R72" s="262"/>
      <c r="S72" s="262"/>
      <c r="T72" s="262"/>
      <c r="U72" s="262"/>
      <c r="V72" s="262"/>
      <c r="W72" s="262"/>
      <c r="X72" s="314">
        <v>539.9</v>
      </c>
      <c r="Y72" s="208" t="s">
        <v>211</v>
      </c>
      <c r="Z72" s="261"/>
      <c r="AA72" s="262">
        <v>20</v>
      </c>
      <c r="AB72" s="262"/>
      <c r="AC72" s="307"/>
      <c r="AD72" s="261"/>
      <c r="AE72" s="307"/>
      <c r="AF72" s="261"/>
      <c r="AG72" s="307"/>
      <c r="AH72" s="20">
        <v>107.98</v>
      </c>
      <c r="AI72" s="319"/>
      <c r="AJ72" s="262"/>
      <c r="AK72" s="262"/>
      <c r="AL72" s="262"/>
      <c r="AM72" s="262"/>
      <c r="AN72" s="262"/>
      <c r="AO72" s="262"/>
      <c r="AP72" s="262"/>
      <c r="AQ72" s="307">
        <v>107.98</v>
      </c>
    </row>
    <row r="73" spans="1:43" ht="15" customHeight="1" x14ac:dyDescent="0.2">
      <c r="A73" s="261"/>
      <c r="B73" s="262"/>
      <c r="C73" s="262"/>
      <c r="D73" s="262"/>
      <c r="E73" s="262"/>
      <c r="F73" s="15">
        <v>399.41730000000007</v>
      </c>
      <c r="G73" s="320"/>
      <c r="H73" s="320"/>
      <c r="I73" s="320"/>
      <c r="J73" s="320"/>
      <c r="K73" s="320"/>
      <c r="L73" s="320"/>
      <c r="M73" s="320"/>
      <c r="N73" s="320"/>
      <c r="O73" s="320"/>
      <c r="P73" s="15">
        <v>28.682700000000004</v>
      </c>
      <c r="Q73" s="262"/>
      <c r="R73" s="262"/>
      <c r="S73" s="262"/>
      <c r="T73" s="262"/>
      <c r="U73" s="262"/>
      <c r="V73" s="262"/>
      <c r="W73" s="262"/>
      <c r="X73" s="314">
        <v>428.10000000000008</v>
      </c>
      <c r="Y73" s="208" t="s">
        <v>212</v>
      </c>
      <c r="Z73" s="261"/>
      <c r="AA73" s="262">
        <v>25</v>
      </c>
      <c r="AB73" s="262"/>
      <c r="AC73" s="307"/>
      <c r="AD73" s="261"/>
      <c r="AE73" s="307"/>
      <c r="AF73" s="261"/>
      <c r="AG73" s="307"/>
      <c r="AH73" s="20">
        <v>107.02500000000002</v>
      </c>
      <c r="AI73" s="319"/>
      <c r="AJ73" s="262"/>
      <c r="AK73" s="262"/>
      <c r="AL73" s="262"/>
      <c r="AM73" s="262"/>
      <c r="AN73" s="262"/>
      <c r="AO73" s="262"/>
      <c r="AP73" s="262"/>
      <c r="AQ73" s="307">
        <v>107.02500000000002</v>
      </c>
    </row>
    <row r="74" spans="1:43" ht="15" customHeight="1" x14ac:dyDescent="0.2">
      <c r="A74" s="261"/>
      <c r="B74" s="262"/>
      <c r="C74" s="262"/>
      <c r="D74" s="262"/>
      <c r="E74" s="262"/>
      <c r="F74" s="15">
        <v>187.43970000000002</v>
      </c>
      <c r="G74" s="320"/>
      <c r="H74" s="320"/>
      <c r="I74" s="320"/>
      <c r="J74" s="320"/>
      <c r="K74" s="320"/>
      <c r="L74" s="320"/>
      <c r="M74" s="320"/>
      <c r="N74" s="320"/>
      <c r="O74" s="320"/>
      <c r="P74" s="15">
        <v>13.460300000000002</v>
      </c>
      <c r="Q74" s="262"/>
      <c r="R74" s="262"/>
      <c r="S74" s="262"/>
      <c r="T74" s="262"/>
      <c r="U74" s="262"/>
      <c r="V74" s="262"/>
      <c r="W74" s="262"/>
      <c r="X74" s="314">
        <v>200.9</v>
      </c>
      <c r="Y74" s="208" t="s">
        <v>213</v>
      </c>
      <c r="Z74" s="261"/>
      <c r="AA74" s="262">
        <v>25</v>
      </c>
      <c r="AB74" s="262"/>
      <c r="AC74" s="307"/>
      <c r="AD74" s="261"/>
      <c r="AE74" s="307"/>
      <c r="AF74" s="261"/>
      <c r="AG74" s="307"/>
      <c r="AH74" s="20">
        <v>50.225000000000001</v>
      </c>
      <c r="AI74" s="319"/>
      <c r="AJ74" s="262"/>
      <c r="AK74" s="262"/>
      <c r="AL74" s="262"/>
      <c r="AM74" s="262"/>
      <c r="AN74" s="262"/>
      <c r="AO74" s="262"/>
      <c r="AP74" s="262"/>
      <c r="AQ74" s="307">
        <v>50.225000000000001</v>
      </c>
    </row>
    <row r="75" spans="1:43" ht="15" customHeight="1" x14ac:dyDescent="0.2">
      <c r="A75" s="261"/>
      <c r="B75" s="262"/>
      <c r="C75" s="262"/>
      <c r="D75" s="262"/>
      <c r="E75" s="262"/>
      <c r="F75" s="15">
        <v>44.037600000000005</v>
      </c>
      <c r="G75" s="320"/>
      <c r="H75" s="320"/>
      <c r="I75" s="320"/>
      <c r="J75" s="320"/>
      <c r="K75" s="320"/>
      <c r="L75" s="320"/>
      <c r="M75" s="320"/>
      <c r="N75" s="320"/>
      <c r="O75" s="320"/>
      <c r="P75" s="15">
        <v>3.1624000000000003</v>
      </c>
      <c r="Q75" s="262"/>
      <c r="R75" s="262"/>
      <c r="S75" s="262"/>
      <c r="T75" s="262"/>
      <c r="U75" s="262"/>
      <c r="V75" s="262"/>
      <c r="W75" s="262"/>
      <c r="X75" s="314">
        <v>47.2</v>
      </c>
      <c r="Y75" s="208" t="s">
        <v>214</v>
      </c>
      <c r="Z75" s="261"/>
      <c r="AA75" s="262">
        <v>33</v>
      </c>
      <c r="AB75" s="262"/>
      <c r="AC75" s="307"/>
      <c r="AD75" s="261"/>
      <c r="AE75" s="307"/>
      <c r="AF75" s="261"/>
      <c r="AG75" s="307"/>
      <c r="AH75" s="20">
        <v>15.576000000000001</v>
      </c>
      <c r="AI75" s="319"/>
      <c r="AJ75" s="262"/>
      <c r="AK75" s="262"/>
      <c r="AL75" s="262"/>
      <c r="AM75" s="262"/>
      <c r="AN75" s="262"/>
      <c r="AO75" s="262"/>
      <c r="AP75" s="262"/>
      <c r="AQ75" s="307">
        <v>15.576000000000001</v>
      </c>
    </row>
    <row r="76" spans="1:43" ht="15" customHeight="1" x14ac:dyDescent="0.2">
      <c r="A76" s="261"/>
      <c r="B76" s="262"/>
      <c r="C76" s="262"/>
      <c r="D76" s="262"/>
      <c r="E76" s="262"/>
      <c r="F76" s="15">
        <v>361.91070000000002</v>
      </c>
      <c r="G76" s="320"/>
      <c r="H76" s="320"/>
      <c r="I76" s="320"/>
      <c r="J76" s="320"/>
      <c r="K76" s="320"/>
      <c r="L76" s="320"/>
      <c r="M76" s="320"/>
      <c r="N76" s="320"/>
      <c r="O76" s="320"/>
      <c r="P76" s="15">
        <v>25.9893</v>
      </c>
      <c r="Q76" s="262"/>
      <c r="R76" s="262"/>
      <c r="S76" s="262"/>
      <c r="T76" s="262"/>
      <c r="U76" s="262"/>
      <c r="V76" s="262"/>
      <c r="W76" s="262"/>
      <c r="X76" s="307">
        <v>387.90000000000003</v>
      </c>
      <c r="Y76" s="208" t="s">
        <v>215</v>
      </c>
      <c r="Z76" s="261"/>
      <c r="AA76" s="262">
        <v>33</v>
      </c>
      <c r="AB76" s="262"/>
      <c r="AC76" s="307"/>
      <c r="AD76" s="261"/>
      <c r="AE76" s="307"/>
      <c r="AF76" s="261"/>
      <c r="AG76" s="307"/>
      <c r="AH76" s="20">
        <v>128.00700000000001</v>
      </c>
      <c r="AI76" s="319"/>
      <c r="AJ76" s="262"/>
      <c r="AK76" s="262"/>
      <c r="AL76" s="262"/>
      <c r="AM76" s="262"/>
      <c r="AN76" s="262"/>
      <c r="AO76" s="262"/>
      <c r="AP76" s="262"/>
      <c r="AQ76" s="307">
        <v>128.00700000000001</v>
      </c>
    </row>
    <row r="77" spans="1:43" ht="15" customHeight="1" x14ac:dyDescent="0.2">
      <c r="A77" s="261"/>
      <c r="B77" s="262"/>
      <c r="C77" s="262"/>
      <c r="D77" s="262"/>
      <c r="E77" s="262"/>
      <c r="F77" s="15">
        <v>188.7</v>
      </c>
      <c r="G77" s="320"/>
      <c r="H77" s="320"/>
      <c r="I77" s="320"/>
      <c r="J77" s="320"/>
      <c r="K77" s="320"/>
      <c r="L77" s="320"/>
      <c r="M77" s="320"/>
      <c r="N77" s="320"/>
      <c r="O77" s="320"/>
      <c r="P77" s="320"/>
      <c r="Q77" s="262"/>
      <c r="R77" s="262"/>
      <c r="S77" s="262"/>
      <c r="T77" s="262"/>
      <c r="U77" s="262"/>
      <c r="V77" s="262"/>
      <c r="W77" s="262"/>
      <c r="X77" s="307">
        <v>188.7</v>
      </c>
      <c r="Y77" s="208" t="s">
        <v>216</v>
      </c>
      <c r="Z77" s="261"/>
      <c r="AA77" s="262">
        <v>33</v>
      </c>
      <c r="AB77" s="262"/>
      <c r="AC77" s="307"/>
      <c r="AD77" s="261"/>
      <c r="AE77" s="307"/>
      <c r="AF77" s="261"/>
      <c r="AG77" s="307"/>
      <c r="AH77" s="20">
        <v>62.271000000000001</v>
      </c>
      <c r="AI77" s="319"/>
      <c r="AJ77" s="262"/>
      <c r="AK77" s="262"/>
      <c r="AL77" s="262"/>
      <c r="AM77" s="262"/>
      <c r="AN77" s="262"/>
      <c r="AO77" s="262"/>
      <c r="AP77" s="262">
        <v>62.271000000000001</v>
      </c>
      <c r="AQ77" s="307"/>
    </row>
    <row r="78" spans="1:43" ht="15" customHeight="1" x14ac:dyDescent="0.2">
      <c r="A78" s="248"/>
      <c r="B78" s="249"/>
      <c r="C78" s="249"/>
      <c r="D78" s="326"/>
      <c r="E78" s="326"/>
      <c r="F78" s="23">
        <v>21.6</v>
      </c>
      <c r="G78" s="326"/>
      <c r="H78" s="326"/>
      <c r="I78" s="326"/>
      <c r="J78" s="326"/>
      <c r="K78" s="249"/>
      <c r="L78" s="249"/>
      <c r="M78" s="249"/>
      <c r="N78" s="249"/>
      <c r="O78" s="249"/>
      <c r="P78" s="249"/>
      <c r="Q78" s="249"/>
      <c r="R78" s="249"/>
      <c r="S78" s="249"/>
      <c r="T78" s="249"/>
      <c r="U78" s="249"/>
      <c r="V78" s="249"/>
      <c r="W78" s="249"/>
      <c r="X78" s="307">
        <v>21.6</v>
      </c>
      <c r="Y78" s="220" t="s">
        <v>217</v>
      </c>
      <c r="Z78" s="248"/>
      <c r="AA78" s="262">
        <v>33</v>
      </c>
      <c r="AB78" s="249"/>
      <c r="AC78" s="328"/>
      <c r="AD78" s="261">
        <v>0</v>
      </c>
      <c r="AE78" s="327"/>
      <c r="AF78" s="248"/>
      <c r="AG78" s="328"/>
      <c r="AH78" s="20">
        <v>7.128000000000001</v>
      </c>
      <c r="AI78" s="329"/>
      <c r="AJ78" s="249"/>
      <c r="AK78" s="249"/>
      <c r="AL78" s="249"/>
      <c r="AM78" s="249"/>
      <c r="AN78" s="249"/>
      <c r="AO78" s="249"/>
      <c r="AP78" s="249"/>
      <c r="AQ78" s="307">
        <v>7.128000000000001</v>
      </c>
    </row>
    <row r="79" spans="1:43" ht="15" customHeight="1" x14ac:dyDescent="0.2">
      <c r="A79" s="248"/>
      <c r="B79" s="249"/>
      <c r="C79" s="249"/>
      <c r="D79" s="326"/>
      <c r="E79" s="326"/>
      <c r="F79" s="326"/>
      <c r="G79" s="23">
        <v>318.7</v>
      </c>
      <c r="H79" s="15">
        <v>0.4</v>
      </c>
      <c r="I79" s="326"/>
      <c r="J79" s="326"/>
      <c r="K79" s="249"/>
      <c r="L79" s="249"/>
      <c r="M79" s="249"/>
      <c r="N79" s="249"/>
      <c r="O79" s="249"/>
      <c r="P79" s="249"/>
      <c r="Q79" s="249"/>
      <c r="R79" s="249"/>
      <c r="S79" s="249"/>
      <c r="T79" s="249"/>
      <c r="U79" s="249"/>
      <c r="V79" s="249"/>
      <c r="W79" s="249"/>
      <c r="X79" s="307">
        <v>319.09999999999997</v>
      </c>
      <c r="Y79" s="220" t="s">
        <v>218</v>
      </c>
      <c r="Z79" s="248"/>
      <c r="AA79" s="262">
        <v>33</v>
      </c>
      <c r="AB79" s="249"/>
      <c r="AC79" s="328"/>
      <c r="AD79" s="248"/>
      <c r="AE79" s="328"/>
      <c r="AF79" s="248"/>
      <c r="AG79" s="328"/>
      <c r="AH79" s="20">
        <v>105.303</v>
      </c>
      <c r="AI79" s="329"/>
      <c r="AJ79" s="249"/>
      <c r="AK79" s="249"/>
      <c r="AL79" s="249"/>
      <c r="AM79" s="249"/>
      <c r="AN79" s="249"/>
      <c r="AO79" s="249"/>
      <c r="AP79" s="249"/>
      <c r="AQ79" s="307">
        <v>105.303</v>
      </c>
    </row>
    <row r="80" spans="1:43" ht="15" customHeight="1" thickBot="1" x14ac:dyDescent="0.25">
      <c r="A80" s="248"/>
      <c r="B80" s="249"/>
      <c r="C80" s="249"/>
      <c r="D80" s="23">
        <v>0</v>
      </c>
      <c r="E80" s="326"/>
      <c r="F80" s="23">
        <v>45.4</v>
      </c>
      <c r="G80" s="326"/>
      <c r="H80" s="326"/>
      <c r="I80" s="326"/>
      <c r="J80" s="326"/>
      <c r="K80" s="249"/>
      <c r="L80" s="249"/>
      <c r="M80" s="249"/>
      <c r="N80" s="249"/>
      <c r="O80" s="249"/>
      <c r="P80" s="249"/>
      <c r="Q80" s="249"/>
      <c r="R80" s="249"/>
      <c r="S80" s="249"/>
      <c r="T80" s="249"/>
      <c r="U80" s="249"/>
      <c r="V80" s="249"/>
      <c r="W80" s="249"/>
      <c r="X80" s="328">
        <v>45.4</v>
      </c>
      <c r="Y80" s="209" t="s">
        <v>219</v>
      </c>
      <c r="Z80" s="268"/>
      <c r="AA80" s="262">
        <v>33</v>
      </c>
      <c r="AB80" s="269"/>
      <c r="AC80" s="330"/>
      <c r="AD80" s="268"/>
      <c r="AE80" s="330"/>
      <c r="AF80" s="268"/>
      <c r="AG80" s="330"/>
      <c r="AH80" s="24">
        <v>14.982000000000001</v>
      </c>
      <c r="AI80" s="331"/>
      <c r="AJ80" s="269"/>
      <c r="AK80" s="269"/>
      <c r="AL80" s="269"/>
      <c r="AM80" s="269"/>
      <c r="AN80" s="269"/>
      <c r="AO80" s="269"/>
      <c r="AP80" s="269"/>
      <c r="AQ80" s="307">
        <v>14.982000000000001</v>
      </c>
    </row>
    <row r="81" spans="1:44" ht="15" customHeight="1" thickBot="1" x14ac:dyDescent="0.25">
      <c r="A81" s="332">
        <v>552.11552324137767</v>
      </c>
      <c r="B81" s="333">
        <v>18</v>
      </c>
      <c r="C81" s="333">
        <v>0</v>
      </c>
      <c r="D81" s="333">
        <v>0</v>
      </c>
      <c r="E81" s="333">
        <v>69.993399999999994</v>
      </c>
      <c r="F81" s="333">
        <v>1248.5053</v>
      </c>
      <c r="G81" s="333">
        <v>318.7</v>
      </c>
      <c r="H81" s="333">
        <v>523.56309999999996</v>
      </c>
      <c r="I81" s="333">
        <v>987.50010000000009</v>
      </c>
      <c r="J81" s="333">
        <v>366.4</v>
      </c>
      <c r="K81" s="333">
        <v>1.6</v>
      </c>
      <c r="L81" s="333">
        <v>41.929099999999998</v>
      </c>
      <c r="M81" s="333">
        <v>0</v>
      </c>
      <c r="N81" s="333">
        <v>13.799999999999999</v>
      </c>
      <c r="O81" s="333">
        <v>134.69926999999998</v>
      </c>
      <c r="P81" s="333">
        <v>88.212500000000006</v>
      </c>
      <c r="Q81" s="333">
        <v>35.799999999999997</v>
      </c>
      <c r="R81" s="333">
        <v>810.33310000000006</v>
      </c>
      <c r="S81" s="333">
        <v>626.98419999999999</v>
      </c>
      <c r="T81" s="333">
        <v>158.12523000000002</v>
      </c>
      <c r="U81" s="333">
        <v>0</v>
      </c>
      <c r="V81" s="333">
        <v>0</v>
      </c>
      <c r="W81" s="333">
        <v>15.8</v>
      </c>
      <c r="X81" s="334">
        <v>6012.060823241377</v>
      </c>
      <c r="Y81" s="25" t="s">
        <v>30</v>
      </c>
      <c r="Z81" s="335"/>
      <c r="AA81" s="335"/>
      <c r="AB81" s="335"/>
      <c r="AC81" s="335"/>
      <c r="AD81" s="332">
        <v>-2.5091040356528538E-14</v>
      </c>
      <c r="AE81" s="334">
        <v>1152.0785540550555</v>
      </c>
      <c r="AF81" s="332">
        <v>0</v>
      </c>
      <c r="AG81" s="334">
        <v>780.78376728000001</v>
      </c>
      <c r="AH81" s="25">
        <v>3585.5156783438233</v>
      </c>
      <c r="AI81" s="336">
        <v>1198.3028361021682</v>
      </c>
      <c r="AJ81" s="333">
        <v>174.34187292363953</v>
      </c>
      <c r="AK81" s="333">
        <v>160.42190912220886</v>
      </c>
      <c r="AL81" s="333">
        <v>139.65231914296228</v>
      </c>
      <c r="AM81" s="333">
        <v>9.1846361056050725</v>
      </c>
      <c r="AN81" s="333">
        <v>1102.9558784204419</v>
      </c>
      <c r="AO81" s="333">
        <v>12.136824122621062</v>
      </c>
      <c r="AP81" s="333">
        <v>250.02540240417625</v>
      </c>
      <c r="AQ81" s="334">
        <v>538.49400000000003</v>
      </c>
    </row>
    <row r="82" spans="1:44" ht="15" customHeight="1" x14ac:dyDescent="0.2">
      <c r="A82" s="311">
        <v>68.528578744719795</v>
      </c>
      <c r="B82" s="312">
        <v>1.1357999999999999</v>
      </c>
      <c r="C82" s="312">
        <v>0</v>
      </c>
      <c r="D82" s="312">
        <v>0</v>
      </c>
      <c r="E82" s="312">
        <v>5.1795115999999997</v>
      </c>
      <c r="F82" s="312">
        <v>92.389392200000003</v>
      </c>
      <c r="G82" s="312">
        <v>22.946399999999997</v>
      </c>
      <c r="H82" s="312">
        <v>38.220106299999998</v>
      </c>
      <c r="I82" s="312">
        <v>56.287505700000004</v>
      </c>
      <c r="J82" s="312">
        <v>0</v>
      </c>
      <c r="K82" s="312">
        <v>0</v>
      </c>
      <c r="L82" s="312">
        <v>0</v>
      </c>
      <c r="M82" s="312">
        <v>0</v>
      </c>
      <c r="N82" s="312">
        <v>0</v>
      </c>
      <c r="O82" s="312">
        <v>0</v>
      </c>
      <c r="P82" s="312">
        <v>0</v>
      </c>
      <c r="Q82" s="312">
        <v>0</v>
      </c>
      <c r="R82" s="312">
        <v>0</v>
      </c>
      <c r="S82" s="312">
        <v>0</v>
      </c>
      <c r="T82" s="312">
        <v>0</v>
      </c>
      <c r="U82" s="312">
        <v>0</v>
      </c>
      <c r="V82" s="312">
        <v>0</v>
      </c>
      <c r="W82" s="312">
        <v>1.2990760000000001</v>
      </c>
      <c r="X82" s="314">
        <v>285.98637054471982</v>
      </c>
      <c r="Y82" s="26" t="s">
        <v>383</v>
      </c>
      <c r="Z82" s="337">
        <v>6.9429334210074964</v>
      </c>
      <c r="AA82" s="338" t="s">
        <v>220</v>
      </c>
      <c r="AB82" s="338"/>
      <c r="AC82" s="339"/>
      <c r="AD82" s="22"/>
      <c r="AE82" s="22"/>
      <c r="AF82" s="22"/>
      <c r="AG82" s="22"/>
      <c r="AH82" s="22"/>
      <c r="AI82" s="22"/>
      <c r="AJ82" s="22"/>
      <c r="AK82" s="22"/>
      <c r="AL82" s="22"/>
      <c r="AM82" s="22"/>
      <c r="AN82" s="22"/>
      <c r="AO82" s="22"/>
      <c r="AP82" s="22"/>
      <c r="AQ82" s="22"/>
    </row>
    <row r="83" spans="1:44" ht="15" customHeight="1" x14ac:dyDescent="0.2">
      <c r="A83" s="261"/>
      <c r="B83" s="262"/>
      <c r="C83" s="262"/>
      <c r="D83" s="262"/>
      <c r="E83" s="262"/>
      <c r="F83" s="262"/>
      <c r="G83" s="262"/>
      <c r="H83" s="262"/>
      <c r="I83" s="262"/>
      <c r="J83" s="262"/>
      <c r="K83" s="262"/>
      <c r="L83" s="262"/>
      <c r="M83" s="262"/>
      <c r="N83" s="262"/>
      <c r="O83" s="15">
        <v>310</v>
      </c>
      <c r="P83" s="15">
        <v>545</v>
      </c>
      <c r="Q83" s="15">
        <v>274</v>
      </c>
      <c r="R83" s="15">
        <v>733.37718800996527</v>
      </c>
      <c r="S83" s="262"/>
      <c r="T83" s="262"/>
      <c r="U83" s="262"/>
      <c r="V83" s="262"/>
      <c r="W83" s="262"/>
      <c r="X83" s="307">
        <v>1862.3771880099653</v>
      </c>
      <c r="Y83" s="20" t="s">
        <v>221</v>
      </c>
      <c r="Z83" s="27">
        <v>41.055013506433298</v>
      </c>
      <c r="AA83" s="501" t="s">
        <v>222</v>
      </c>
      <c r="AB83" s="501"/>
      <c r="AC83" s="502"/>
      <c r="AD83" s="22"/>
      <c r="AE83" s="22"/>
      <c r="AF83" s="22"/>
      <c r="AG83" s="22"/>
      <c r="AH83" s="22"/>
      <c r="AI83" s="22"/>
      <c r="AJ83" s="22"/>
      <c r="AK83" s="22"/>
      <c r="AL83" s="22"/>
      <c r="AM83" s="22"/>
      <c r="AN83" s="22"/>
      <c r="AO83" s="22"/>
      <c r="AP83" s="22"/>
      <c r="AQ83" s="22"/>
    </row>
    <row r="84" spans="1:44" ht="15" customHeight="1" thickBot="1" x14ac:dyDescent="0.25">
      <c r="A84" s="268"/>
      <c r="B84" s="269"/>
      <c r="C84" s="269"/>
      <c r="D84" s="269"/>
      <c r="E84" s="269"/>
      <c r="F84" s="269"/>
      <c r="G84" s="269"/>
      <c r="H84" s="269"/>
      <c r="I84" s="269"/>
      <c r="J84" s="269" t="s">
        <v>494</v>
      </c>
      <c r="K84" s="269" t="s">
        <v>494</v>
      </c>
      <c r="L84" s="269" t="s">
        <v>494</v>
      </c>
      <c r="M84" s="269" t="s">
        <v>494</v>
      </c>
      <c r="N84" s="269" t="s">
        <v>494</v>
      </c>
      <c r="O84" s="269">
        <v>43.451377419354834</v>
      </c>
      <c r="P84" s="269">
        <v>16.185779816513762</v>
      </c>
      <c r="Q84" s="269">
        <v>13.065693430656932</v>
      </c>
      <c r="R84" s="269">
        <v>110.49336047646318</v>
      </c>
      <c r="S84" s="269" t="s">
        <v>494</v>
      </c>
      <c r="T84" s="269" t="s">
        <v>494</v>
      </c>
      <c r="U84" s="269" t="s">
        <v>494</v>
      </c>
      <c r="V84" s="269" t="s">
        <v>494</v>
      </c>
      <c r="W84" s="269" t="s">
        <v>494</v>
      </c>
      <c r="X84" s="330">
        <v>57.402167341961658</v>
      </c>
      <c r="Y84" s="24" t="s">
        <v>223</v>
      </c>
      <c r="Z84" s="503">
        <v>37.888562124890299</v>
      </c>
      <c r="AA84" s="504" t="s">
        <v>224</v>
      </c>
      <c r="AB84" s="504"/>
      <c r="AC84" s="505"/>
      <c r="AD84" s="22"/>
      <c r="AE84" s="22"/>
      <c r="AF84" s="22"/>
      <c r="AG84" s="22"/>
      <c r="AH84" s="22"/>
      <c r="AI84" s="22"/>
      <c r="AJ84" s="22"/>
      <c r="AK84" s="22"/>
      <c r="AL84" s="22"/>
      <c r="AM84" s="22"/>
      <c r="AN84" s="22"/>
      <c r="AO84" s="22"/>
      <c r="AP84" s="22"/>
      <c r="AQ84" s="22"/>
    </row>
    <row r="85" spans="1:44" ht="15" customHeight="1" thickBot="1" x14ac:dyDescent="0.25">
      <c r="A85" s="6"/>
      <c r="B85" s="6"/>
      <c r="C85" s="6"/>
      <c r="D85" s="6"/>
      <c r="E85" s="6"/>
      <c r="F85" s="6"/>
      <c r="G85" s="6"/>
      <c r="H85" s="6"/>
      <c r="I85" s="6"/>
      <c r="J85" s="6"/>
      <c r="K85" s="6"/>
      <c r="L85" s="6"/>
      <c r="M85" s="6"/>
      <c r="N85" s="6"/>
      <c r="O85" s="6"/>
      <c r="P85" s="6"/>
      <c r="Q85" s="6"/>
      <c r="R85" s="6"/>
      <c r="S85" s="6"/>
      <c r="T85" s="6"/>
      <c r="U85" s="6"/>
      <c r="V85" s="6"/>
      <c r="W85" s="6"/>
      <c r="X85" s="6"/>
      <c r="Y85" s="6"/>
      <c r="Z85" s="6"/>
      <c r="AA85" s="6"/>
      <c r="AB85" s="6"/>
      <c r="AC85" s="6"/>
      <c r="AD85" s="6"/>
      <c r="AE85" s="6"/>
      <c r="AF85" s="6"/>
      <c r="AG85" s="6"/>
      <c r="AH85" s="6"/>
      <c r="AI85" s="6"/>
      <c r="AJ85" s="6"/>
      <c r="AK85" s="6"/>
      <c r="AL85" s="6"/>
      <c r="AM85" s="6"/>
      <c r="AN85" s="6"/>
      <c r="AO85" s="6"/>
      <c r="AP85" s="6"/>
      <c r="AQ85" s="6"/>
    </row>
    <row r="86" spans="1:44" ht="17.25" customHeight="1" x14ac:dyDescent="0.2">
      <c r="A86" s="340" t="s">
        <v>225</v>
      </c>
      <c r="B86" s="575" t="s">
        <v>109</v>
      </c>
      <c r="C86" s="575" t="s">
        <v>110</v>
      </c>
      <c r="D86" s="575" t="s">
        <v>111</v>
      </c>
      <c r="E86" s="575" t="s">
        <v>112</v>
      </c>
      <c r="F86" s="575" t="s">
        <v>113</v>
      </c>
      <c r="G86" s="575" t="s">
        <v>114</v>
      </c>
      <c r="H86" s="575" t="s">
        <v>115</v>
      </c>
      <c r="I86" s="575" t="s">
        <v>116</v>
      </c>
      <c r="J86" s="575" t="s">
        <v>117</v>
      </c>
      <c r="K86" s="575" t="s">
        <v>118</v>
      </c>
      <c r="L86" s="575" t="s">
        <v>119</v>
      </c>
      <c r="M86" s="575" t="s">
        <v>120</v>
      </c>
      <c r="N86" s="575" t="s">
        <v>121</v>
      </c>
      <c r="O86" s="575" t="s">
        <v>122</v>
      </c>
      <c r="P86" s="575" t="s">
        <v>123</v>
      </c>
      <c r="Q86" s="575" t="s">
        <v>124</v>
      </c>
      <c r="R86" s="575" t="s">
        <v>125</v>
      </c>
      <c r="S86" s="575" t="s">
        <v>126</v>
      </c>
      <c r="T86" s="575" t="s">
        <v>127</v>
      </c>
      <c r="U86" s="575" t="s">
        <v>128</v>
      </c>
      <c r="V86" s="575" t="s">
        <v>129</v>
      </c>
      <c r="W86" s="578" t="s">
        <v>130</v>
      </c>
      <c r="X86" s="6"/>
      <c r="Y86" s="6"/>
      <c r="Z86" s="6"/>
      <c r="AA86" s="6"/>
      <c r="AB86" s="6"/>
      <c r="AC86" s="6"/>
      <c r="AD86" s="6"/>
      <c r="AE86" s="6"/>
      <c r="AF86" s="6"/>
      <c r="AG86" s="6"/>
      <c r="AH86" s="6"/>
      <c r="AI86" s="6"/>
      <c r="AJ86" s="6"/>
      <c r="AK86" s="6"/>
      <c r="AL86" s="6"/>
      <c r="AM86" s="6"/>
      <c r="AN86" s="6"/>
      <c r="AO86" s="6"/>
      <c r="AP86" s="6"/>
      <c r="AQ86" s="6"/>
    </row>
    <row r="87" spans="1:44" ht="24" x14ac:dyDescent="0.2">
      <c r="A87" s="341">
        <v>44</v>
      </c>
      <c r="B87" s="576"/>
      <c r="C87" s="576"/>
      <c r="D87" s="576"/>
      <c r="E87" s="576"/>
      <c r="F87" s="576"/>
      <c r="G87" s="576"/>
      <c r="H87" s="576"/>
      <c r="I87" s="576"/>
      <c r="J87" s="576"/>
      <c r="K87" s="576"/>
      <c r="L87" s="576"/>
      <c r="M87" s="576"/>
      <c r="N87" s="576"/>
      <c r="O87" s="576"/>
      <c r="P87" s="576"/>
      <c r="Q87" s="576"/>
      <c r="R87" s="576"/>
      <c r="S87" s="576"/>
      <c r="T87" s="576"/>
      <c r="U87" s="576"/>
      <c r="V87" s="576"/>
      <c r="W87" s="579"/>
      <c r="X87" s="6"/>
      <c r="Y87" s="6"/>
      <c r="Z87" s="6"/>
      <c r="AA87" s="6"/>
      <c r="AB87" s="6"/>
      <c r="AC87" s="6"/>
      <c r="AD87" s="6"/>
      <c r="AE87" s="6"/>
      <c r="AF87" s="6"/>
      <c r="AG87" s="6"/>
      <c r="AH87" s="6"/>
      <c r="AI87" s="6"/>
      <c r="AJ87" s="6"/>
      <c r="AK87" s="6"/>
      <c r="AL87" s="6"/>
      <c r="AM87" s="6"/>
      <c r="AN87" s="6"/>
      <c r="AO87" s="6"/>
      <c r="AP87" s="6"/>
      <c r="AQ87" s="6"/>
    </row>
    <row r="88" spans="1:44" ht="123" customHeight="1" thickBot="1" x14ac:dyDescent="0.25">
      <c r="A88" s="28" t="s">
        <v>226</v>
      </c>
      <c r="B88" s="577"/>
      <c r="C88" s="577"/>
      <c r="D88" s="577"/>
      <c r="E88" s="577"/>
      <c r="F88" s="577"/>
      <c r="G88" s="577"/>
      <c r="H88" s="577"/>
      <c r="I88" s="577"/>
      <c r="J88" s="577"/>
      <c r="K88" s="577"/>
      <c r="L88" s="577"/>
      <c r="M88" s="577"/>
      <c r="N88" s="577"/>
      <c r="O88" s="577"/>
      <c r="P88" s="577"/>
      <c r="Q88" s="577"/>
      <c r="R88" s="577"/>
      <c r="S88" s="577"/>
      <c r="T88" s="577"/>
      <c r="U88" s="577"/>
      <c r="V88" s="577"/>
      <c r="W88" s="580"/>
      <c r="X88" s="6"/>
      <c r="Y88" s="6"/>
      <c r="Z88" s="6"/>
      <c r="AA88" s="6"/>
      <c r="AB88" s="6"/>
      <c r="AC88" s="6"/>
      <c r="AD88" s="6"/>
      <c r="AE88" s="6"/>
      <c r="AF88" s="6"/>
      <c r="AG88" s="6"/>
      <c r="AH88" s="6"/>
      <c r="AI88" s="6"/>
      <c r="AJ88" s="6"/>
      <c r="AK88" s="6"/>
      <c r="AL88" s="6"/>
      <c r="AM88" s="6"/>
      <c r="AN88" s="6"/>
      <c r="AO88" s="6"/>
      <c r="AP88" s="6"/>
      <c r="AQ88" s="6"/>
    </row>
    <row r="89" spans="1:44" s="34" customFormat="1" ht="15" customHeight="1" thickBot="1" x14ac:dyDescent="0.3">
      <c r="A89" s="29">
        <v>124.12</v>
      </c>
      <c r="B89" s="342">
        <v>63.1</v>
      </c>
      <c r="C89" s="342">
        <v>94.95</v>
      </c>
      <c r="D89" s="342">
        <v>78.84</v>
      </c>
      <c r="E89" s="342">
        <v>74</v>
      </c>
      <c r="F89" s="342">
        <v>74</v>
      </c>
      <c r="G89" s="342">
        <v>72</v>
      </c>
      <c r="H89" s="342">
        <v>73</v>
      </c>
      <c r="I89" s="342">
        <v>57</v>
      </c>
      <c r="J89" s="30"/>
      <c r="K89" s="30"/>
      <c r="L89" s="30"/>
      <c r="M89" s="30"/>
      <c r="N89" s="31"/>
      <c r="O89" s="30"/>
      <c r="P89" s="30"/>
      <c r="Q89" s="30"/>
      <c r="R89" s="30"/>
      <c r="S89" s="30"/>
      <c r="T89" s="30"/>
      <c r="U89" s="30"/>
      <c r="V89" s="31"/>
      <c r="W89" s="343">
        <v>82.22</v>
      </c>
      <c r="X89" s="344" t="s">
        <v>227</v>
      </c>
      <c r="Y89" s="32"/>
      <c r="Z89" s="33"/>
      <c r="AA89" s="33"/>
      <c r="AB89" s="33"/>
      <c r="AC89" s="33"/>
      <c r="AD89" s="33"/>
      <c r="AE89" s="33"/>
      <c r="AF89" s="33"/>
      <c r="AG89" s="33"/>
      <c r="AH89" s="33"/>
      <c r="AI89" s="33"/>
      <c r="AJ89" s="33"/>
      <c r="AK89" s="33"/>
      <c r="AL89" s="33"/>
      <c r="AM89" s="33"/>
      <c r="AN89" s="33"/>
      <c r="AO89" s="33"/>
      <c r="AP89" s="33"/>
      <c r="AQ89" s="33"/>
    </row>
    <row r="90" spans="1:44" x14ac:dyDescent="0.2">
      <c r="A90" s="21"/>
      <c r="B90" s="21"/>
      <c r="C90" s="21"/>
      <c r="D90" s="21"/>
      <c r="E90" s="21"/>
      <c r="F90" s="21"/>
      <c r="G90" s="21"/>
      <c r="H90" s="21"/>
      <c r="I90" s="21"/>
      <c r="J90" s="21"/>
      <c r="K90" s="21"/>
      <c r="L90" s="21"/>
      <c r="M90" s="21"/>
      <c r="N90" s="21"/>
      <c r="O90" s="21"/>
      <c r="P90" s="21"/>
      <c r="Q90" s="21"/>
      <c r="R90" s="21"/>
      <c r="S90" s="21"/>
      <c r="T90" s="21"/>
      <c r="U90" s="21"/>
      <c r="V90" s="21"/>
      <c r="W90" s="21"/>
      <c r="X90" s="21"/>
      <c r="Y90" s="21"/>
      <c r="Z90" s="21"/>
      <c r="AA90" s="21"/>
      <c r="AB90" s="21"/>
      <c r="AC90" s="21"/>
      <c r="AD90" s="21"/>
      <c r="AE90" s="21"/>
      <c r="AF90" s="21"/>
      <c r="AG90" s="21"/>
      <c r="AH90" s="21"/>
      <c r="AI90" s="21"/>
      <c r="AJ90" s="21"/>
      <c r="AK90" s="21"/>
      <c r="AL90" s="21"/>
      <c r="AM90" s="21"/>
      <c r="AN90" s="21"/>
      <c r="AO90" s="21"/>
      <c r="AP90" s="21"/>
      <c r="AQ90" s="21"/>
      <c r="AR90" s="21"/>
    </row>
    <row r="91" spans="1:44" x14ac:dyDescent="0.2">
      <c r="Y91" s="21"/>
    </row>
    <row r="92" spans="1:44" x14ac:dyDescent="0.2">
      <c r="Y92" s="6"/>
    </row>
    <row r="93" spans="1:44" ht="12.75" customHeight="1" x14ac:dyDescent="0.3">
      <c r="A93" s="35"/>
      <c r="Y93" s="21"/>
    </row>
    <row r="95" spans="1:44" x14ac:dyDescent="0.2">
      <c r="Y95" s="21"/>
    </row>
    <row r="96" spans="1:44" x14ac:dyDescent="0.2">
      <c r="Y96" s="21"/>
    </row>
  </sheetData>
  <mergeCells count="30">
    <mergeCell ref="D1:E1"/>
    <mergeCell ref="A6:X6"/>
    <mergeCell ref="Z6:AC6"/>
    <mergeCell ref="Y1:Y2"/>
    <mergeCell ref="X3:Z4"/>
    <mergeCell ref="AF6:AG6"/>
    <mergeCell ref="AI6:AQ6"/>
    <mergeCell ref="B86:B88"/>
    <mergeCell ref="C86:C88"/>
    <mergeCell ref="D86:D88"/>
    <mergeCell ref="E86:E88"/>
    <mergeCell ref="F86:F88"/>
    <mergeCell ref="G86:G88"/>
    <mergeCell ref="H86:H88"/>
    <mergeCell ref="I86:I88"/>
    <mergeCell ref="AD6:AE6"/>
    <mergeCell ref="J86:J88"/>
    <mergeCell ref="K86:K88"/>
    <mergeCell ref="L86:L88"/>
    <mergeCell ref="M86:M88"/>
    <mergeCell ref="N86:N88"/>
    <mergeCell ref="O86:O88"/>
    <mergeCell ref="V86:V88"/>
    <mergeCell ref="W86:W88"/>
    <mergeCell ref="P86:P88"/>
    <mergeCell ref="Q86:Q88"/>
    <mergeCell ref="R86:R88"/>
    <mergeCell ref="S86:S88"/>
    <mergeCell ref="T86:T88"/>
    <mergeCell ref="U86:U88"/>
  </mergeCells>
  <printOptions horizontalCentered="1" verticalCentered="1" gridLines="1"/>
  <pageMargins left="0.19685039370078741" right="0.19685039370078741" top="0.98425196850393704" bottom="0.55118110236220474" header="0" footer="0"/>
  <pageSetup paperSize="8" scale="48" orientation="landscape" r:id="rId1"/>
  <headerFooter alignWithMargins="0">
    <oddFooter>&amp;R&amp;F &amp;T &amp;D</oddFooter>
  </headerFooter>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7"/>
  <dimension ref="A1:AZ96"/>
  <sheetViews>
    <sheetView workbookViewId="0">
      <selection sqref="A1:XFD1048576"/>
    </sheetView>
  </sheetViews>
  <sheetFormatPr defaultColWidth="9.140625" defaultRowHeight="12.75" x14ac:dyDescent="0.2"/>
  <cols>
    <col min="1" max="23" width="7.140625" style="8" customWidth="1"/>
    <col min="24" max="24" width="8.7109375" style="8" customWidth="1"/>
    <col min="25" max="25" width="52.140625" style="8" bestFit="1" customWidth="1"/>
    <col min="26" max="29" width="5.7109375" style="8" customWidth="1"/>
    <col min="30" max="34" width="8.7109375" style="8" customWidth="1"/>
    <col min="35" max="43" width="7.140625" style="8" customWidth="1"/>
    <col min="44" max="16384" width="9.140625" style="8"/>
  </cols>
  <sheetData>
    <row r="1" spans="1:52" ht="15" customHeight="1" x14ac:dyDescent="0.2">
      <c r="A1" s="296" t="s">
        <v>96</v>
      </c>
      <c r="B1" s="5"/>
      <c r="C1" s="5"/>
      <c r="D1" s="586">
        <v>37678</v>
      </c>
      <c r="E1" s="587"/>
      <c r="F1" s="6"/>
      <c r="G1" s="6"/>
      <c r="H1" s="6"/>
      <c r="I1" s="6"/>
      <c r="K1" s="6"/>
      <c r="L1" s="6"/>
      <c r="M1" s="6"/>
      <c r="N1" s="6"/>
      <c r="O1" s="6"/>
      <c r="P1" s="6"/>
      <c r="Q1" s="6"/>
      <c r="R1" s="6"/>
      <c r="S1" s="6"/>
      <c r="T1" s="6"/>
      <c r="U1" s="6"/>
      <c r="V1" s="7"/>
      <c r="W1" s="7"/>
      <c r="X1" s="7"/>
      <c r="Y1" s="584" t="s">
        <v>97</v>
      </c>
      <c r="Z1" s="7"/>
      <c r="AA1" s="7"/>
      <c r="AB1" s="7"/>
      <c r="AC1" s="7"/>
      <c r="AD1" s="6"/>
      <c r="AE1" s="6"/>
      <c r="AF1" s="6"/>
      <c r="AG1" s="6"/>
      <c r="AH1" s="6"/>
      <c r="AI1" s="6"/>
      <c r="AJ1" s="6"/>
      <c r="AK1" s="6"/>
      <c r="AL1" s="6"/>
      <c r="AM1" s="6"/>
      <c r="AN1" s="6"/>
      <c r="AO1" s="6"/>
      <c r="AP1" s="6"/>
      <c r="AQ1" s="6"/>
    </row>
    <row r="2" spans="1:52" ht="15" customHeight="1" x14ac:dyDescent="0.2">
      <c r="A2" s="297" t="s">
        <v>98</v>
      </c>
      <c r="B2" s="6"/>
      <c r="C2" s="6"/>
      <c r="D2" s="508">
        <v>92.61</v>
      </c>
      <c r="E2" s="299" t="s">
        <v>99</v>
      </c>
      <c r="F2" s="6"/>
      <c r="G2" s="6"/>
      <c r="H2" s="6"/>
      <c r="I2" s="6"/>
      <c r="J2" s="6"/>
      <c r="K2" s="6"/>
      <c r="L2" s="6"/>
      <c r="M2" s="6"/>
      <c r="N2" s="6"/>
      <c r="O2" s="6"/>
      <c r="P2" s="6"/>
      <c r="Q2" s="6"/>
      <c r="R2" s="6"/>
      <c r="S2" s="6"/>
      <c r="T2" s="6"/>
      <c r="U2" s="6"/>
      <c r="V2" s="7"/>
      <c r="W2" s="7"/>
      <c r="X2" s="7"/>
      <c r="Y2" s="584"/>
      <c r="Z2" s="7"/>
      <c r="AA2" s="7"/>
      <c r="AB2" s="7"/>
      <c r="AC2" s="7"/>
      <c r="AD2" s="6"/>
      <c r="AE2" s="6"/>
      <c r="AF2" s="6"/>
      <c r="AG2" s="6"/>
      <c r="AH2" s="6"/>
      <c r="AI2" s="6"/>
      <c r="AJ2" s="6"/>
      <c r="AK2" s="6"/>
      <c r="AL2" s="6"/>
      <c r="AM2" s="6"/>
      <c r="AN2" s="6"/>
      <c r="AO2" s="6"/>
      <c r="AP2" s="6"/>
      <c r="AQ2" s="6"/>
    </row>
    <row r="3" spans="1:52" ht="15" customHeight="1" thickBot="1" x14ac:dyDescent="0.25">
      <c r="A3" s="300" t="s">
        <v>100</v>
      </c>
      <c r="B3" s="9"/>
      <c r="C3" s="9"/>
      <c r="D3" s="9" t="s">
        <v>101</v>
      </c>
      <c r="E3" s="10"/>
      <c r="F3" s="6"/>
      <c r="G3" s="6"/>
      <c r="H3" s="6"/>
      <c r="I3" s="6"/>
      <c r="J3" s="6"/>
      <c r="K3" s="6"/>
      <c r="L3" s="6"/>
      <c r="M3" s="6"/>
      <c r="N3" s="6"/>
      <c r="O3" s="6"/>
      <c r="P3" s="6"/>
      <c r="Q3" s="6"/>
      <c r="R3" s="6"/>
      <c r="S3" s="6"/>
      <c r="T3" s="6"/>
      <c r="U3" s="6"/>
      <c r="V3" s="7"/>
      <c r="W3" s="7"/>
      <c r="X3" s="588" t="s">
        <v>490</v>
      </c>
      <c r="Y3" s="588"/>
      <c r="Z3" s="588"/>
      <c r="AA3" s="7"/>
      <c r="AB3" s="7"/>
      <c r="AC3" s="7"/>
      <c r="AD3" s="6"/>
      <c r="AE3" s="6"/>
      <c r="AF3" s="6"/>
      <c r="AG3" s="6"/>
      <c r="AH3" s="6"/>
      <c r="AI3" s="6"/>
      <c r="AJ3" s="6"/>
      <c r="AK3" s="6"/>
      <c r="AL3" s="6"/>
      <c r="AM3" s="6"/>
      <c r="AN3" s="6"/>
      <c r="AO3" s="6"/>
      <c r="AP3" s="6"/>
      <c r="AQ3" s="6"/>
    </row>
    <row r="4" spans="1:52" ht="15" customHeight="1" x14ac:dyDescent="0.2">
      <c r="A4" s="6"/>
      <c r="B4" s="6"/>
      <c r="C4" s="6"/>
      <c r="D4" s="6"/>
      <c r="E4" s="6"/>
      <c r="F4" s="6"/>
      <c r="G4" s="6"/>
      <c r="H4" s="6"/>
      <c r="I4" s="6"/>
      <c r="J4" s="6"/>
      <c r="K4" s="6"/>
      <c r="L4" s="6"/>
      <c r="M4" s="6"/>
      <c r="N4" s="6"/>
      <c r="O4" s="6"/>
      <c r="P4" s="6"/>
      <c r="Q4" s="6"/>
      <c r="R4" s="6"/>
      <c r="S4" s="6"/>
      <c r="T4" s="6"/>
      <c r="U4" s="6"/>
      <c r="V4" s="7"/>
      <c r="W4" s="7"/>
      <c r="X4" s="588"/>
      <c r="Y4" s="588"/>
      <c r="Z4" s="588"/>
      <c r="AA4" s="7"/>
      <c r="AB4" s="7"/>
      <c r="AC4" s="7"/>
      <c r="AD4" s="6"/>
      <c r="AE4" s="6"/>
      <c r="AF4" s="6"/>
      <c r="AG4" s="6"/>
      <c r="AH4" s="6"/>
      <c r="AI4" s="6"/>
      <c r="AJ4" s="6"/>
      <c r="AK4" s="6"/>
      <c r="AL4" s="6"/>
      <c r="AM4" s="6"/>
      <c r="AN4" s="6"/>
      <c r="AO4" s="6"/>
      <c r="AP4" s="6"/>
      <c r="AQ4" s="6"/>
    </row>
    <row r="5" spans="1:52" ht="15" customHeight="1" x14ac:dyDescent="0.2">
      <c r="A5" s="6"/>
      <c r="B5" s="6"/>
      <c r="C5" s="6"/>
      <c r="D5" s="6"/>
      <c r="E5" s="6"/>
      <c r="F5" s="6"/>
      <c r="G5" s="6"/>
      <c r="H5" s="6"/>
      <c r="I5" s="6"/>
      <c r="J5" s="6"/>
      <c r="K5" s="6"/>
      <c r="L5" s="6"/>
      <c r="M5" s="6"/>
      <c r="N5" s="6"/>
      <c r="O5" s="6"/>
      <c r="P5" s="6"/>
      <c r="Q5" s="6"/>
      <c r="R5" s="6"/>
      <c r="S5" s="6"/>
      <c r="T5" s="6"/>
      <c r="U5" s="6"/>
      <c r="V5" s="6"/>
      <c r="W5" s="6"/>
      <c r="X5" s="6"/>
      <c r="Z5" s="6"/>
      <c r="AA5" s="6"/>
      <c r="AB5" s="6"/>
      <c r="AC5" s="6"/>
      <c r="AD5" s="6"/>
      <c r="AE5" s="6"/>
      <c r="AF5" s="6"/>
      <c r="AG5" s="6"/>
      <c r="AH5" s="6"/>
      <c r="AI5" s="6"/>
      <c r="AJ5" s="6"/>
      <c r="AK5" s="6"/>
      <c r="AL5" s="6"/>
      <c r="AM5" s="6"/>
      <c r="AN5" s="6"/>
      <c r="AO5" s="6"/>
      <c r="AP5" s="6"/>
      <c r="AQ5" s="6"/>
    </row>
    <row r="6" spans="1:52" ht="15" customHeight="1" x14ac:dyDescent="0.25">
      <c r="A6" s="581" t="s">
        <v>102</v>
      </c>
      <c r="B6" s="581"/>
      <c r="C6" s="581"/>
      <c r="D6" s="581"/>
      <c r="E6" s="581"/>
      <c r="F6" s="581"/>
      <c r="G6" s="581"/>
      <c r="H6" s="581"/>
      <c r="I6" s="581"/>
      <c r="J6" s="581"/>
      <c r="K6" s="581"/>
      <c r="L6" s="581"/>
      <c r="M6" s="581"/>
      <c r="N6" s="581"/>
      <c r="O6" s="581"/>
      <c r="P6" s="581"/>
      <c r="Q6" s="581"/>
      <c r="R6" s="581"/>
      <c r="S6" s="581"/>
      <c r="T6" s="581"/>
      <c r="U6" s="581"/>
      <c r="V6" s="581"/>
      <c r="W6" s="581"/>
      <c r="X6" s="581"/>
      <c r="Y6" s="507" t="s">
        <v>103</v>
      </c>
      <c r="Z6" s="581" t="s">
        <v>104</v>
      </c>
      <c r="AA6" s="581"/>
      <c r="AB6" s="581"/>
      <c r="AC6" s="581"/>
      <c r="AD6" s="581" t="s">
        <v>105</v>
      </c>
      <c r="AE6" s="581"/>
      <c r="AF6" s="581" t="s">
        <v>106</v>
      </c>
      <c r="AG6" s="581"/>
      <c r="AH6" s="301"/>
      <c r="AI6" s="581" t="s">
        <v>107</v>
      </c>
      <c r="AJ6" s="581"/>
      <c r="AK6" s="581"/>
      <c r="AL6" s="581"/>
      <c r="AM6" s="581"/>
      <c r="AN6" s="581"/>
      <c r="AO6" s="581"/>
      <c r="AP6" s="581"/>
      <c r="AQ6" s="581"/>
    </row>
    <row r="7" spans="1:52" s="14" customFormat="1" ht="159.94999999999999" customHeight="1" thickBot="1" x14ac:dyDescent="0.65">
      <c r="A7" s="11" t="s">
        <v>108</v>
      </c>
      <c r="B7" s="12" t="s">
        <v>109</v>
      </c>
      <c r="C7" s="12" t="s">
        <v>110</v>
      </c>
      <c r="D7" s="12" t="s">
        <v>111</v>
      </c>
      <c r="E7" s="12" t="s">
        <v>112</v>
      </c>
      <c r="F7" s="12" t="s">
        <v>113</v>
      </c>
      <c r="G7" s="12" t="s">
        <v>114</v>
      </c>
      <c r="H7" s="12" t="s">
        <v>115</v>
      </c>
      <c r="I7" s="12" t="s">
        <v>116</v>
      </c>
      <c r="J7" s="12" t="s">
        <v>117</v>
      </c>
      <c r="K7" s="12" t="s">
        <v>118</v>
      </c>
      <c r="L7" s="12" t="s">
        <v>119</v>
      </c>
      <c r="M7" s="12" t="s">
        <v>120</v>
      </c>
      <c r="N7" s="12" t="s">
        <v>121</v>
      </c>
      <c r="O7" s="12" t="s">
        <v>122</v>
      </c>
      <c r="P7" s="12" t="s">
        <v>123</v>
      </c>
      <c r="Q7" s="12" t="s">
        <v>124</v>
      </c>
      <c r="R7" s="12" t="s">
        <v>125</v>
      </c>
      <c r="S7" s="12" t="s">
        <v>126</v>
      </c>
      <c r="T7" s="12" t="s">
        <v>127</v>
      </c>
      <c r="U7" s="12" t="s">
        <v>128</v>
      </c>
      <c r="V7" s="12" t="s">
        <v>129</v>
      </c>
      <c r="W7" s="12" t="s">
        <v>130</v>
      </c>
      <c r="X7" s="302" t="s">
        <v>131</v>
      </c>
      <c r="Y7" s="303"/>
      <c r="Z7" s="304" t="s">
        <v>132</v>
      </c>
      <c r="AA7" s="12" t="s">
        <v>133</v>
      </c>
      <c r="AB7" s="12" t="s">
        <v>134</v>
      </c>
      <c r="AC7" s="302" t="s">
        <v>135</v>
      </c>
      <c r="AD7" s="11" t="s">
        <v>136</v>
      </c>
      <c r="AE7" s="302" t="s">
        <v>137</v>
      </c>
      <c r="AF7" s="11" t="s">
        <v>136</v>
      </c>
      <c r="AG7" s="302" t="s">
        <v>137</v>
      </c>
      <c r="AH7" s="13" t="s">
        <v>138</v>
      </c>
      <c r="AI7" s="305" t="s">
        <v>139</v>
      </c>
      <c r="AJ7" s="12" t="s">
        <v>140</v>
      </c>
      <c r="AK7" s="12" t="s">
        <v>141</v>
      </c>
      <c r="AL7" s="12" t="s">
        <v>142</v>
      </c>
      <c r="AM7" s="12" t="s">
        <v>143</v>
      </c>
      <c r="AN7" s="12" t="s">
        <v>144</v>
      </c>
      <c r="AO7" s="306" t="s">
        <v>145</v>
      </c>
      <c r="AP7" s="306" t="s">
        <v>146</v>
      </c>
      <c r="AQ7" s="302" t="s">
        <v>147</v>
      </c>
    </row>
    <row r="8" spans="1:52" ht="15" customHeight="1" x14ac:dyDescent="0.25">
      <c r="A8" s="261"/>
      <c r="B8" s="262"/>
      <c r="C8" s="262"/>
      <c r="D8" s="262"/>
      <c r="E8" s="262"/>
      <c r="F8" s="262"/>
      <c r="G8" s="262"/>
      <c r="H8" s="262"/>
      <c r="I8" s="262"/>
      <c r="J8" s="262"/>
      <c r="K8" s="262"/>
      <c r="L8" s="262"/>
      <c r="M8" s="262"/>
      <c r="N8" s="262"/>
      <c r="O8" s="262"/>
      <c r="P8" s="262"/>
      <c r="Q8" s="262"/>
      <c r="R8" s="262"/>
      <c r="S8" s="262"/>
      <c r="T8" s="262"/>
      <c r="U8" s="262"/>
      <c r="V8" s="262"/>
      <c r="W8" s="262"/>
      <c r="X8" s="307">
        <v>0</v>
      </c>
      <c r="Y8" s="208" t="s">
        <v>148</v>
      </c>
      <c r="Z8" s="261"/>
      <c r="AA8" s="262">
        <v>44</v>
      </c>
      <c r="AB8" s="262"/>
      <c r="AC8" s="307"/>
      <c r="AD8" s="261">
        <v>-28.442834565283544</v>
      </c>
      <c r="AE8" s="307">
        <v>26.34090909090909</v>
      </c>
      <c r="AF8" s="261"/>
      <c r="AG8" s="307"/>
      <c r="AH8" s="20">
        <v>11.59</v>
      </c>
      <c r="AI8" s="308">
        <v>11.59</v>
      </c>
      <c r="AJ8" s="174">
        <v>0</v>
      </c>
      <c r="AK8" s="174">
        <v>0</v>
      </c>
      <c r="AL8" s="174">
        <v>0</v>
      </c>
      <c r="AM8" s="174">
        <v>0</v>
      </c>
      <c r="AN8" s="174">
        <v>0</v>
      </c>
      <c r="AO8" s="174">
        <v>0</v>
      </c>
      <c r="AP8" s="174">
        <v>0</v>
      </c>
      <c r="AQ8" s="432">
        <v>0</v>
      </c>
      <c r="AR8" s="22"/>
      <c r="AS8" s="22"/>
      <c r="AT8" s="22"/>
      <c r="AU8" s="22"/>
      <c r="AV8" s="22"/>
      <c r="AW8" s="22"/>
      <c r="AX8" s="22"/>
      <c r="AY8" s="22"/>
      <c r="AZ8" s="22"/>
    </row>
    <row r="9" spans="1:52" ht="15" customHeight="1" x14ac:dyDescent="0.25">
      <c r="A9" s="261"/>
      <c r="B9" s="262"/>
      <c r="C9" s="262"/>
      <c r="D9" s="262"/>
      <c r="E9" s="262"/>
      <c r="F9" s="262"/>
      <c r="G9" s="262"/>
      <c r="H9" s="262"/>
      <c r="I9" s="262"/>
      <c r="J9" s="262"/>
      <c r="K9" s="262"/>
      <c r="L9" s="262"/>
      <c r="M9" s="262"/>
      <c r="N9" s="262"/>
      <c r="O9" s="262"/>
      <c r="P9" s="262"/>
      <c r="Q9" s="262"/>
      <c r="R9" s="262"/>
      <c r="S9" s="262"/>
      <c r="T9" s="262"/>
      <c r="U9" s="262"/>
      <c r="V9" s="262"/>
      <c r="W9" s="262"/>
      <c r="X9" s="307">
        <v>0</v>
      </c>
      <c r="Y9" s="208" t="s">
        <v>149</v>
      </c>
      <c r="Z9" s="261"/>
      <c r="AA9" s="262"/>
      <c r="AB9" s="262">
        <v>90</v>
      </c>
      <c r="AC9" s="307"/>
      <c r="AD9" s="261">
        <v>-4.6311293476826352</v>
      </c>
      <c r="AE9" s="307">
        <v>4.2888888888888888</v>
      </c>
      <c r="AF9" s="261"/>
      <c r="AG9" s="307"/>
      <c r="AH9" s="20">
        <v>3.86</v>
      </c>
      <c r="AI9" s="509">
        <v>3.86</v>
      </c>
      <c r="AJ9" s="174">
        <v>0</v>
      </c>
      <c r="AK9" s="174">
        <v>0</v>
      </c>
      <c r="AL9" s="174">
        <v>0</v>
      </c>
      <c r="AM9" s="174">
        <v>0</v>
      </c>
      <c r="AN9" s="174">
        <v>0</v>
      </c>
      <c r="AO9" s="174">
        <v>0</v>
      </c>
      <c r="AP9" s="174">
        <v>0</v>
      </c>
      <c r="AQ9" s="432">
        <v>0</v>
      </c>
      <c r="AR9" s="22"/>
      <c r="AS9" s="22"/>
      <c r="AT9" s="22"/>
      <c r="AU9" s="22"/>
      <c r="AV9" s="22"/>
      <c r="AW9" s="22"/>
      <c r="AX9" s="22"/>
      <c r="AY9" s="22"/>
      <c r="AZ9" s="22"/>
    </row>
    <row r="10" spans="1:52" ht="15" customHeight="1" x14ac:dyDescent="0.25">
      <c r="A10" s="261"/>
      <c r="B10" s="262"/>
      <c r="C10" s="262"/>
      <c r="D10" s="262"/>
      <c r="E10" s="262"/>
      <c r="F10" s="262"/>
      <c r="G10" s="262"/>
      <c r="H10" s="262"/>
      <c r="I10" s="262"/>
      <c r="J10" s="262"/>
      <c r="K10" s="262"/>
      <c r="L10" s="262"/>
      <c r="M10" s="262"/>
      <c r="N10" s="262"/>
      <c r="O10" s="262"/>
      <c r="P10" s="262"/>
      <c r="Q10" s="262"/>
      <c r="R10" s="262"/>
      <c r="S10" s="262"/>
      <c r="T10" s="262"/>
      <c r="U10" s="262"/>
      <c r="V10" s="262"/>
      <c r="W10" s="262"/>
      <c r="X10" s="307">
        <v>0</v>
      </c>
      <c r="Y10" s="208" t="s">
        <v>150</v>
      </c>
      <c r="Z10" s="261"/>
      <c r="AA10" s="262"/>
      <c r="AB10" s="262">
        <v>100</v>
      </c>
      <c r="AC10" s="307"/>
      <c r="AD10" s="261">
        <v>-19.652305366591079</v>
      </c>
      <c r="AE10" s="307">
        <v>18.2</v>
      </c>
      <c r="AF10" s="261"/>
      <c r="AG10" s="307"/>
      <c r="AH10" s="20">
        <v>18.2</v>
      </c>
      <c r="AI10" s="509">
        <v>18.2</v>
      </c>
      <c r="AJ10" s="174">
        <v>0</v>
      </c>
      <c r="AK10" s="174">
        <v>0</v>
      </c>
      <c r="AL10" s="174">
        <v>0</v>
      </c>
      <c r="AM10" s="174">
        <v>0</v>
      </c>
      <c r="AN10" s="174">
        <v>0</v>
      </c>
      <c r="AO10" s="174">
        <v>0</v>
      </c>
      <c r="AP10" s="174">
        <v>0</v>
      </c>
      <c r="AQ10" s="432">
        <v>0</v>
      </c>
      <c r="AR10" s="22"/>
      <c r="AS10" s="22"/>
      <c r="AT10" s="22"/>
      <c r="AU10" s="22"/>
      <c r="AV10" s="22"/>
      <c r="AW10" s="22"/>
      <c r="AX10" s="22"/>
      <c r="AY10" s="22"/>
      <c r="AZ10" s="22"/>
    </row>
    <row r="11" spans="1:52" ht="15" customHeight="1" x14ac:dyDescent="0.25">
      <c r="A11" s="261"/>
      <c r="B11" s="262"/>
      <c r="C11" s="262"/>
      <c r="D11" s="262"/>
      <c r="E11" s="262"/>
      <c r="F11" s="262"/>
      <c r="G11" s="262"/>
      <c r="H11" s="262"/>
      <c r="I11" s="262"/>
      <c r="J11" s="262"/>
      <c r="K11" s="262"/>
      <c r="L11" s="262"/>
      <c r="M11" s="262"/>
      <c r="N11" s="262"/>
      <c r="O11" s="262"/>
      <c r="P11" s="262"/>
      <c r="Q11" s="262"/>
      <c r="R11" s="262"/>
      <c r="S11" s="262"/>
      <c r="T11" s="262"/>
      <c r="U11" s="262"/>
      <c r="V11" s="262"/>
      <c r="W11" s="262"/>
      <c r="X11" s="307">
        <v>0</v>
      </c>
      <c r="Y11" s="208" t="s">
        <v>151</v>
      </c>
      <c r="Z11" s="261"/>
      <c r="AA11" s="262">
        <v>50</v>
      </c>
      <c r="AB11" s="262"/>
      <c r="AC11" s="307"/>
      <c r="AD11" s="261">
        <v>-139.14264118345753</v>
      </c>
      <c r="AE11" s="307">
        <v>128.86000000000001</v>
      </c>
      <c r="AF11" s="261"/>
      <c r="AG11" s="307"/>
      <c r="AH11" s="20">
        <v>64.430000000000007</v>
      </c>
      <c r="AI11" s="509">
        <v>13.18</v>
      </c>
      <c r="AJ11" s="174">
        <v>22.5</v>
      </c>
      <c r="AK11" s="174">
        <v>3.86</v>
      </c>
      <c r="AL11" s="174">
        <v>5.87</v>
      </c>
      <c r="AM11" s="174">
        <v>0.21</v>
      </c>
      <c r="AN11" s="174">
        <v>9.07</v>
      </c>
      <c r="AO11" s="174">
        <v>0.02</v>
      </c>
      <c r="AP11" s="174">
        <v>9.7200000000000006</v>
      </c>
      <c r="AQ11" s="432">
        <v>0</v>
      </c>
      <c r="AR11" s="22"/>
      <c r="AS11" s="22"/>
      <c r="AT11" s="22"/>
      <c r="AU11" s="22"/>
      <c r="AV11" s="22"/>
      <c r="AW11" s="22"/>
      <c r="AX11" s="22"/>
      <c r="AY11" s="22"/>
      <c r="AZ11" s="22"/>
    </row>
    <row r="12" spans="1:52" ht="15" customHeight="1" x14ac:dyDescent="0.25">
      <c r="A12" s="261"/>
      <c r="B12" s="262"/>
      <c r="C12" s="262"/>
      <c r="D12" s="262"/>
      <c r="E12" s="262"/>
      <c r="F12" s="262"/>
      <c r="G12" s="262"/>
      <c r="H12" s="262"/>
      <c r="I12" s="262"/>
      <c r="J12" s="262"/>
      <c r="K12" s="262"/>
      <c r="L12" s="262"/>
      <c r="M12" s="262"/>
      <c r="N12" s="262"/>
      <c r="O12" s="262"/>
      <c r="P12" s="262"/>
      <c r="Q12" s="262"/>
      <c r="R12" s="262"/>
      <c r="S12" s="262"/>
      <c r="T12" s="262"/>
      <c r="U12" s="262"/>
      <c r="V12" s="262"/>
      <c r="W12" s="262"/>
      <c r="X12" s="307">
        <v>0</v>
      </c>
      <c r="Y12" s="208" t="s">
        <v>152</v>
      </c>
      <c r="Z12" s="261"/>
      <c r="AA12" s="262">
        <v>150</v>
      </c>
      <c r="AB12" s="262"/>
      <c r="AC12" s="307"/>
      <c r="AD12" s="261">
        <v>-88.025051290357425</v>
      </c>
      <c r="AE12" s="307">
        <v>81.52000000000001</v>
      </c>
      <c r="AF12" s="261"/>
      <c r="AG12" s="307"/>
      <c r="AH12" s="20">
        <v>122.28000000000002</v>
      </c>
      <c r="AI12" s="509">
        <v>46.67</v>
      </c>
      <c r="AJ12" s="174">
        <v>0</v>
      </c>
      <c r="AK12" s="174">
        <v>12.95</v>
      </c>
      <c r="AL12" s="174">
        <v>19.71</v>
      </c>
      <c r="AM12" s="174">
        <v>0.83</v>
      </c>
      <c r="AN12" s="174">
        <v>36.28</v>
      </c>
      <c r="AO12" s="174">
        <v>0.01</v>
      </c>
      <c r="AP12" s="174">
        <v>5.83</v>
      </c>
      <c r="AQ12" s="432">
        <v>0</v>
      </c>
      <c r="AR12" s="22"/>
      <c r="AS12" s="22"/>
      <c r="AT12" s="22"/>
      <c r="AU12" s="22"/>
      <c r="AV12" s="22"/>
      <c r="AW12" s="22"/>
      <c r="AX12" s="22"/>
      <c r="AY12" s="22"/>
      <c r="AZ12" s="22"/>
    </row>
    <row r="13" spans="1:52" ht="15" customHeight="1" x14ac:dyDescent="0.25">
      <c r="A13" s="261"/>
      <c r="B13" s="262"/>
      <c r="C13" s="262"/>
      <c r="D13" s="262"/>
      <c r="E13" s="262"/>
      <c r="F13" s="262"/>
      <c r="G13" s="262"/>
      <c r="H13" s="262"/>
      <c r="I13" s="262"/>
      <c r="J13" s="262"/>
      <c r="K13" s="262"/>
      <c r="L13" s="262"/>
      <c r="M13" s="262"/>
      <c r="N13" s="262"/>
      <c r="O13" s="262"/>
      <c r="P13" s="262"/>
      <c r="Q13" s="262"/>
      <c r="R13" s="262"/>
      <c r="S13" s="262"/>
      <c r="T13" s="262"/>
      <c r="U13" s="262"/>
      <c r="V13" s="262"/>
      <c r="W13" s="262"/>
      <c r="X13" s="307">
        <v>0</v>
      </c>
      <c r="Y13" s="208" t="s">
        <v>153</v>
      </c>
      <c r="Z13" s="261"/>
      <c r="AA13" s="262">
        <v>85</v>
      </c>
      <c r="AB13" s="262"/>
      <c r="AC13" s="307"/>
      <c r="AD13" s="261">
        <v>-666.04419545596011</v>
      </c>
      <c r="AE13" s="307">
        <v>616.82352941176464</v>
      </c>
      <c r="AF13" s="261"/>
      <c r="AG13" s="307"/>
      <c r="AH13" s="20">
        <v>524.29999999999995</v>
      </c>
      <c r="AI13" s="509">
        <v>73.27</v>
      </c>
      <c r="AJ13" s="174">
        <v>103.42</v>
      </c>
      <c r="AK13" s="174">
        <v>12.32</v>
      </c>
      <c r="AL13" s="174">
        <v>18.75</v>
      </c>
      <c r="AM13" s="174">
        <v>5.08</v>
      </c>
      <c r="AN13" s="174">
        <v>221.01</v>
      </c>
      <c r="AO13" s="174">
        <v>0.15</v>
      </c>
      <c r="AP13" s="174">
        <v>90.29</v>
      </c>
      <c r="AQ13" s="432">
        <v>0.01</v>
      </c>
      <c r="AR13" s="22"/>
      <c r="AS13" s="22"/>
      <c r="AT13" s="22"/>
      <c r="AU13" s="22"/>
      <c r="AV13" s="22"/>
      <c r="AW13" s="22"/>
      <c r="AX13" s="22"/>
      <c r="AY13" s="22"/>
      <c r="AZ13" s="22"/>
    </row>
    <row r="14" spans="1:52" ht="15" customHeight="1" x14ac:dyDescent="0.25">
      <c r="A14" s="261"/>
      <c r="B14" s="308"/>
      <c r="C14" s="262"/>
      <c r="D14" s="262"/>
      <c r="E14" s="262"/>
      <c r="F14" s="262"/>
      <c r="G14" s="262"/>
      <c r="H14" s="262"/>
      <c r="I14" s="262"/>
      <c r="J14" s="262"/>
      <c r="K14" s="262"/>
      <c r="L14" s="262"/>
      <c r="M14" s="262"/>
      <c r="N14" s="262">
        <v>0</v>
      </c>
      <c r="O14" s="262"/>
      <c r="P14" s="262"/>
      <c r="Q14" s="262"/>
      <c r="R14" s="262"/>
      <c r="S14" s="262"/>
      <c r="T14" s="262"/>
      <c r="U14" s="262"/>
      <c r="V14" s="262"/>
      <c r="W14" s="262"/>
      <c r="X14" s="307">
        <v>0</v>
      </c>
      <c r="Y14" s="208" t="s">
        <v>154</v>
      </c>
      <c r="Z14" s="261"/>
      <c r="AA14" s="262"/>
      <c r="AB14" s="262">
        <v>250</v>
      </c>
      <c r="AC14" s="307"/>
      <c r="AD14" s="261">
        <v>0</v>
      </c>
      <c r="AE14" s="432">
        <v>0</v>
      </c>
      <c r="AF14" s="261"/>
      <c r="AG14" s="307"/>
      <c r="AH14" s="20">
        <v>0</v>
      </c>
      <c r="AI14" s="310">
        <v>0</v>
      </c>
      <c r="AJ14" s="262"/>
      <c r="AK14" s="262"/>
      <c r="AL14" s="262"/>
      <c r="AM14" s="262"/>
      <c r="AN14" s="262"/>
      <c r="AO14" s="262"/>
      <c r="AP14" s="262"/>
      <c r="AQ14" s="307"/>
      <c r="AV14" s="18"/>
    </row>
    <row r="15" spans="1:52" ht="15" customHeight="1" x14ac:dyDescent="0.2">
      <c r="A15" s="261">
        <v>683.2490372093323</v>
      </c>
      <c r="B15" s="308"/>
      <c r="C15" s="262"/>
      <c r="D15" s="262"/>
      <c r="E15" s="262"/>
      <c r="F15" s="262"/>
      <c r="G15" s="262"/>
      <c r="H15" s="262"/>
      <c r="I15" s="262"/>
      <c r="J15" s="262"/>
      <c r="K15" s="262"/>
      <c r="L15" s="262"/>
      <c r="M15" s="262"/>
      <c r="N15" s="262"/>
      <c r="O15" s="262"/>
      <c r="P15" s="262"/>
      <c r="Q15" s="262"/>
      <c r="R15" s="262"/>
      <c r="S15" s="262"/>
      <c r="T15" s="262"/>
      <c r="U15" s="262"/>
      <c r="V15" s="262"/>
      <c r="W15" s="262"/>
      <c r="X15" s="307">
        <v>683.2490372093323</v>
      </c>
      <c r="Y15" s="208" t="s">
        <v>155</v>
      </c>
      <c r="Z15" s="261">
        <v>100</v>
      </c>
      <c r="AA15" s="262"/>
      <c r="AB15" s="262"/>
      <c r="AC15" s="307"/>
      <c r="AD15" s="261">
        <v>683.2490372093323</v>
      </c>
      <c r="AE15" s="307"/>
      <c r="AF15" s="261"/>
      <c r="AG15" s="307"/>
      <c r="AH15" s="20">
        <v>0</v>
      </c>
      <c r="AI15" s="261"/>
      <c r="AJ15" s="262"/>
      <c r="AK15" s="262"/>
      <c r="AL15" s="262"/>
      <c r="AM15" s="262"/>
      <c r="AN15" s="262"/>
      <c r="AO15" s="262"/>
      <c r="AP15" s="262"/>
      <c r="AQ15" s="307"/>
      <c r="AV15" s="18"/>
    </row>
    <row r="16" spans="1:52" ht="15" customHeight="1" x14ac:dyDescent="0.25">
      <c r="A16" s="311"/>
      <c r="B16" s="510">
        <v>68.58</v>
      </c>
      <c r="C16" s="312"/>
      <c r="D16" s="312"/>
      <c r="E16" s="313"/>
      <c r="F16" s="313"/>
      <c r="G16" s="313"/>
      <c r="H16" s="313"/>
      <c r="I16" s="313"/>
      <c r="J16" s="312"/>
      <c r="K16" s="312"/>
      <c r="L16" s="312"/>
      <c r="M16" s="312"/>
      <c r="N16" s="312"/>
      <c r="O16" s="312"/>
      <c r="P16" s="312"/>
      <c r="Q16" s="312"/>
      <c r="R16" s="312"/>
      <c r="S16" s="312"/>
      <c r="T16" s="312"/>
      <c r="U16" s="312"/>
      <c r="V16" s="312"/>
      <c r="W16" s="312"/>
      <c r="X16" s="314">
        <v>68.58</v>
      </c>
      <c r="Y16" s="315" t="s">
        <v>156</v>
      </c>
      <c r="Z16" s="311"/>
      <c r="AA16" s="312"/>
      <c r="AB16" s="313">
        <v>38</v>
      </c>
      <c r="AC16" s="314"/>
      <c r="AD16" s="311"/>
      <c r="AE16" s="314"/>
      <c r="AF16" s="311"/>
      <c r="AG16" s="314"/>
      <c r="AH16" s="20">
        <v>26.005673160000001</v>
      </c>
      <c r="AI16" s="511">
        <v>4.1175432000000001</v>
      </c>
      <c r="AJ16" s="512">
        <v>0.17460468000000001</v>
      </c>
      <c r="AK16" s="512">
        <v>0.260604</v>
      </c>
      <c r="AL16" s="512">
        <v>5.733288000000001E-2</v>
      </c>
      <c r="AM16" s="512">
        <v>3.0751271999999998</v>
      </c>
      <c r="AN16" s="512">
        <v>12.482931600000001</v>
      </c>
      <c r="AO16" s="512"/>
      <c r="AP16" s="512">
        <v>2.9969460000000003</v>
      </c>
      <c r="AQ16" s="167">
        <v>2.8405836</v>
      </c>
      <c r="AV16" s="18"/>
    </row>
    <row r="17" spans="1:48" ht="15" customHeight="1" x14ac:dyDescent="0.25">
      <c r="A17" s="261"/>
      <c r="B17" s="308"/>
      <c r="C17" s="262"/>
      <c r="D17" s="262"/>
      <c r="E17" s="174">
        <v>639.9</v>
      </c>
      <c r="F17" s="308"/>
      <c r="G17" s="308"/>
      <c r="H17" s="308"/>
      <c r="I17" s="308"/>
      <c r="J17" s="262"/>
      <c r="K17" s="262"/>
      <c r="L17" s="262"/>
      <c r="M17" s="262"/>
      <c r="N17" s="308"/>
      <c r="O17" s="308"/>
      <c r="P17" s="308"/>
      <c r="Q17" s="308"/>
      <c r="R17" s="308"/>
      <c r="S17" s="308"/>
      <c r="T17" s="308"/>
      <c r="U17" s="308"/>
      <c r="V17" s="308"/>
      <c r="W17" s="308"/>
      <c r="X17" s="307">
        <v>639.9</v>
      </c>
      <c r="Y17" s="208" t="s">
        <v>157</v>
      </c>
      <c r="Z17" s="261"/>
      <c r="AA17" s="262"/>
      <c r="AB17" s="308">
        <v>80</v>
      </c>
      <c r="AC17" s="307"/>
      <c r="AD17" s="261"/>
      <c r="AE17" s="307"/>
      <c r="AF17" s="261"/>
      <c r="AG17" s="307"/>
      <c r="AH17" s="20">
        <v>511.92</v>
      </c>
      <c r="AI17" s="319">
        <v>511.92</v>
      </c>
      <c r="AJ17" s="262"/>
      <c r="AK17" s="262"/>
      <c r="AL17" s="262"/>
      <c r="AM17" s="262"/>
      <c r="AN17" s="262"/>
      <c r="AO17" s="262"/>
      <c r="AP17" s="262"/>
      <c r="AQ17" s="307"/>
      <c r="AS17" s="18"/>
    </row>
    <row r="18" spans="1:48" ht="15" customHeight="1" x14ac:dyDescent="0.25">
      <c r="A18" s="261"/>
      <c r="B18" s="308"/>
      <c r="C18" s="262"/>
      <c r="D18" s="262"/>
      <c r="E18" s="308"/>
      <c r="F18" s="308"/>
      <c r="G18" s="308"/>
      <c r="H18" s="308"/>
      <c r="I18" s="174">
        <v>28.33</v>
      </c>
      <c r="J18" s="262"/>
      <c r="K18" s="262"/>
      <c r="L18" s="262"/>
      <c r="M18" s="262"/>
      <c r="N18" s="308"/>
      <c r="O18" s="308"/>
      <c r="P18" s="308"/>
      <c r="Q18" s="308"/>
      <c r="R18" s="308"/>
      <c r="S18" s="308"/>
      <c r="T18" s="308"/>
      <c r="U18" s="308"/>
      <c r="V18" s="308"/>
      <c r="W18" s="308"/>
      <c r="X18" s="307">
        <v>28.33</v>
      </c>
      <c r="Y18" s="208" t="s">
        <v>158</v>
      </c>
      <c r="Z18" s="261"/>
      <c r="AA18" s="262"/>
      <c r="AB18" s="308">
        <v>85</v>
      </c>
      <c r="AC18" s="307"/>
      <c r="AD18" s="261"/>
      <c r="AE18" s="307"/>
      <c r="AF18" s="261"/>
      <c r="AG18" s="307"/>
      <c r="AH18" s="20">
        <v>24.080499999999997</v>
      </c>
      <c r="AI18" s="319">
        <v>24.080499999999997</v>
      </c>
      <c r="AJ18" s="262"/>
      <c r="AK18" s="262"/>
      <c r="AL18" s="262"/>
      <c r="AM18" s="262"/>
      <c r="AN18" s="262"/>
      <c r="AO18" s="262"/>
      <c r="AP18" s="262"/>
      <c r="AQ18" s="307"/>
      <c r="AS18" s="18"/>
    </row>
    <row r="19" spans="1:48" ht="15" customHeight="1" x14ac:dyDescent="0.25">
      <c r="A19" s="261"/>
      <c r="B19" s="262"/>
      <c r="C19" s="262"/>
      <c r="D19" s="262"/>
      <c r="E19" s="262"/>
      <c r="F19" s="262"/>
      <c r="G19" s="262"/>
      <c r="H19" s="262"/>
      <c r="I19" s="174"/>
      <c r="J19" s="262"/>
      <c r="K19" s="262"/>
      <c r="L19" s="262"/>
      <c r="M19" s="262"/>
      <c r="N19" s="308"/>
      <c r="O19" s="308"/>
      <c r="P19" s="308"/>
      <c r="Q19" s="174"/>
      <c r="R19" s="174"/>
      <c r="S19" s="174">
        <v>1.74</v>
      </c>
      <c r="T19" s="308"/>
      <c r="U19" s="308"/>
      <c r="V19" s="308"/>
      <c r="W19" s="308"/>
      <c r="X19" s="307">
        <v>1.74</v>
      </c>
      <c r="Y19" s="208" t="s">
        <v>159</v>
      </c>
      <c r="Z19" s="261"/>
      <c r="AA19" s="262"/>
      <c r="AB19" s="308">
        <v>75</v>
      </c>
      <c r="AC19" s="307"/>
      <c r="AD19" s="261"/>
      <c r="AE19" s="307"/>
      <c r="AF19" s="261"/>
      <c r="AG19" s="307"/>
      <c r="AH19" s="20">
        <v>1.3049999999999999</v>
      </c>
      <c r="AI19" s="319">
        <v>1.3049999999999999</v>
      </c>
      <c r="AJ19" s="262"/>
      <c r="AK19" s="262"/>
      <c r="AL19" s="262"/>
      <c r="AM19" s="262"/>
      <c r="AN19" s="262"/>
      <c r="AO19" s="262"/>
      <c r="AP19" s="262"/>
      <c r="AQ19" s="307"/>
      <c r="AV19" s="18"/>
    </row>
    <row r="20" spans="1:48" ht="15" customHeight="1" x14ac:dyDescent="0.25">
      <c r="A20" s="261"/>
      <c r="B20" s="262"/>
      <c r="C20" s="262"/>
      <c r="D20" s="262"/>
      <c r="E20" s="262"/>
      <c r="F20" s="262"/>
      <c r="G20" s="262"/>
      <c r="H20" s="262"/>
      <c r="I20" s="174"/>
      <c r="J20" s="262"/>
      <c r="K20" s="262"/>
      <c r="L20" s="262"/>
      <c r="M20" s="262"/>
      <c r="N20" s="308"/>
      <c r="O20" s="308"/>
      <c r="P20" s="308"/>
      <c r="Q20" s="174"/>
      <c r="R20" s="174">
        <v>87.4</v>
      </c>
      <c r="S20" s="174"/>
      <c r="T20" s="308"/>
      <c r="U20" s="308"/>
      <c r="V20" s="308"/>
      <c r="W20" s="308"/>
      <c r="X20" s="307">
        <v>87.4</v>
      </c>
      <c r="Y20" s="208" t="s">
        <v>160</v>
      </c>
      <c r="Z20" s="261"/>
      <c r="AA20" s="262"/>
      <c r="AB20" s="308">
        <v>65</v>
      </c>
      <c r="AC20" s="307"/>
      <c r="AD20" s="261"/>
      <c r="AE20" s="307"/>
      <c r="AF20" s="261"/>
      <c r="AG20" s="307"/>
      <c r="AH20" s="20">
        <v>56.81</v>
      </c>
      <c r="AI20" s="319">
        <v>56.81</v>
      </c>
      <c r="AJ20" s="262"/>
      <c r="AK20" s="262"/>
      <c r="AL20" s="262"/>
      <c r="AM20" s="262"/>
      <c r="AN20" s="262"/>
      <c r="AO20" s="262"/>
      <c r="AP20" s="262"/>
      <c r="AQ20" s="307"/>
      <c r="AS20" s="18"/>
    </row>
    <row r="21" spans="1:48" ht="15" customHeight="1" x14ac:dyDescent="0.25">
      <c r="A21" s="261"/>
      <c r="B21" s="262"/>
      <c r="C21" s="262"/>
      <c r="D21" s="262"/>
      <c r="E21" s="262"/>
      <c r="F21" s="262"/>
      <c r="G21" s="262"/>
      <c r="H21" s="262"/>
      <c r="I21" s="174"/>
      <c r="J21" s="262"/>
      <c r="K21" s="262"/>
      <c r="L21" s="262"/>
      <c r="M21" s="262"/>
      <c r="N21" s="308"/>
      <c r="O21" s="308"/>
      <c r="P21" s="308"/>
      <c r="Q21" s="174">
        <v>87.56</v>
      </c>
      <c r="R21" s="174"/>
      <c r="S21" s="174"/>
      <c r="T21" s="308"/>
      <c r="U21" s="308"/>
      <c r="V21" s="308"/>
      <c r="W21" s="308"/>
      <c r="X21" s="307">
        <v>87.56</v>
      </c>
      <c r="Y21" s="208" t="s">
        <v>161</v>
      </c>
      <c r="Z21" s="261"/>
      <c r="AA21" s="262"/>
      <c r="AB21" s="308">
        <v>65</v>
      </c>
      <c r="AC21" s="307"/>
      <c r="AD21" s="261"/>
      <c r="AE21" s="307"/>
      <c r="AF21" s="261"/>
      <c r="AG21" s="307"/>
      <c r="AH21" s="20">
        <v>56.914000000000009</v>
      </c>
      <c r="AI21" s="319">
        <v>56.914000000000009</v>
      </c>
      <c r="AJ21" s="262"/>
      <c r="AK21" s="262"/>
      <c r="AL21" s="262"/>
      <c r="AM21" s="262"/>
      <c r="AN21" s="262"/>
      <c r="AO21" s="262"/>
      <c r="AP21" s="262"/>
      <c r="AQ21" s="307"/>
      <c r="AS21" s="18"/>
    </row>
    <row r="22" spans="1:48" ht="15" customHeight="1" x14ac:dyDescent="0.25">
      <c r="A22" s="261"/>
      <c r="B22" s="262"/>
      <c r="C22" s="262"/>
      <c r="D22" s="262"/>
      <c r="E22" s="262"/>
      <c r="F22" s="262"/>
      <c r="G22" s="262"/>
      <c r="H22" s="262"/>
      <c r="I22" s="174"/>
      <c r="J22" s="262"/>
      <c r="K22" s="262"/>
      <c r="L22" s="174">
        <v>0.54</v>
      </c>
      <c r="M22" s="262"/>
      <c r="N22" s="308"/>
      <c r="O22" s="308"/>
      <c r="P22" s="308"/>
      <c r="Q22" s="308"/>
      <c r="R22" s="308"/>
      <c r="S22" s="308"/>
      <c r="T22" s="308"/>
      <c r="U22" s="308"/>
      <c r="V22" s="308"/>
      <c r="W22" s="308"/>
      <c r="X22" s="307">
        <v>0.54</v>
      </c>
      <c r="Y22" s="208" t="s">
        <v>162</v>
      </c>
      <c r="Z22" s="261"/>
      <c r="AA22" s="262"/>
      <c r="AB22" s="262">
        <v>100</v>
      </c>
      <c r="AC22" s="307"/>
      <c r="AD22" s="261"/>
      <c r="AE22" s="307"/>
      <c r="AF22" s="261"/>
      <c r="AG22" s="307"/>
      <c r="AH22" s="20">
        <v>0.54</v>
      </c>
      <c r="AI22" s="319">
        <v>0.54</v>
      </c>
      <c r="AJ22" s="262"/>
      <c r="AK22" s="262"/>
      <c r="AL22" s="262"/>
      <c r="AM22" s="262"/>
      <c r="AN22" s="262"/>
      <c r="AO22" s="262"/>
      <c r="AP22" s="262"/>
      <c r="AQ22" s="307"/>
      <c r="AV22" s="18"/>
    </row>
    <row r="23" spans="1:48" ht="15" customHeight="1" x14ac:dyDescent="0.25">
      <c r="A23" s="261"/>
      <c r="B23" s="262"/>
      <c r="C23" s="262"/>
      <c r="D23" s="262"/>
      <c r="E23" s="174">
        <v>56.54</v>
      </c>
      <c r="F23" s="262"/>
      <c r="G23" s="262"/>
      <c r="H23" s="262"/>
      <c r="I23" s="174"/>
      <c r="J23" s="262"/>
      <c r="K23" s="262"/>
      <c r="L23" s="262"/>
      <c r="M23" s="262"/>
      <c r="N23" s="308"/>
      <c r="O23" s="308"/>
      <c r="P23" s="308"/>
      <c r="Q23" s="308"/>
      <c r="R23" s="308"/>
      <c r="S23" s="308"/>
      <c r="T23" s="308"/>
      <c r="U23" s="308"/>
      <c r="V23" s="308"/>
      <c r="W23" s="308"/>
      <c r="X23" s="307">
        <v>56.54</v>
      </c>
      <c r="Y23" s="208" t="s">
        <v>163</v>
      </c>
      <c r="Z23" s="261"/>
      <c r="AA23" s="262">
        <v>90</v>
      </c>
      <c r="AB23" s="262"/>
      <c r="AC23" s="307"/>
      <c r="AD23" s="261"/>
      <c r="AE23" s="307"/>
      <c r="AF23" s="261"/>
      <c r="AG23" s="307"/>
      <c r="AH23" s="20">
        <v>50.886000000000003</v>
      </c>
      <c r="AI23" s="319"/>
      <c r="AJ23" s="262"/>
      <c r="AK23" s="262"/>
      <c r="AL23" s="262"/>
      <c r="AM23" s="262"/>
      <c r="AN23" s="262">
        <v>50.886000000000003</v>
      </c>
      <c r="AO23" s="262"/>
      <c r="AP23" s="262"/>
      <c r="AQ23" s="307"/>
      <c r="AV23" s="18"/>
    </row>
    <row r="24" spans="1:48" ht="15" customHeight="1" x14ac:dyDescent="0.25">
      <c r="A24" s="261"/>
      <c r="B24" s="262"/>
      <c r="C24" s="262"/>
      <c r="D24" s="262"/>
      <c r="E24" s="262"/>
      <c r="F24" s="262"/>
      <c r="G24" s="262"/>
      <c r="H24" s="262"/>
      <c r="I24" s="174">
        <v>426.8</v>
      </c>
      <c r="J24" s="262"/>
      <c r="K24" s="262"/>
      <c r="L24" s="262"/>
      <c r="M24" s="262"/>
      <c r="N24" s="308"/>
      <c r="O24" s="308"/>
      <c r="P24" s="308"/>
      <c r="Q24" s="308"/>
      <c r="R24" s="308"/>
      <c r="S24" s="308"/>
      <c r="T24" s="308"/>
      <c r="U24" s="308"/>
      <c r="V24" s="308"/>
      <c r="W24" s="308"/>
      <c r="X24" s="307">
        <v>426.8</v>
      </c>
      <c r="Y24" s="208" t="s">
        <v>164</v>
      </c>
      <c r="Z24" s="261"/>
      <c r="AA24" s="262">
        <v>90</v>
      </c>
      <c r="AB24" s="262"/>
      <c r="AC24" s="307"/>
      <c r="AD24" s="261"/>
      <c r="AE24" s="307"/>
      <c r="AF24" s="261"/>
      <c r="AG24" s="307"/>
      <c r="AH24" s="20">
        <v>384.12</v>
      </c>
      <c r="AI24" s="319"/>
      <c r="AJ24" s="262"/>
      <c r="AK24" s="262"/>
      <c r="AL24" s="262"/>
      <c r="AM24" s="262"/>
      <c r="AN24" s="262">
        <v>384.12</v>
      </c>
      <c r="AO24" s="262"/>
      <c r="AP24" s="262"/>
      <c r="AQ24" s="307"/>
      <c r="AS24" s="18"/>
    </row>
    <row r="25" spans="1:48" ht="15" customHeight="1" x14ac:dyDescent="0.25">
      <c r="A25" s="261"/>
      <c r="B25" s="308"/>
      <c r="C25" s="174">
        <v>0</v>
      </c>
      <c r="D25" s="174">
        <v>3.09</v>
      </c>
      <c r="E25" s="174"/>
      <c r="F25" s="174"/>
      <c r="G25" s="174"/>
      <c r="H25" s="174"/>
      <c r="I25" s="174"/>
      <c r="J25" s="174"/>
      <c r="K25" s="174"/>
      <c r="L25" s="174"/>
      <c r="M25" s="174"/>
      <c r="N25" s="174"/>
      <c r="O25" s="174"/>
      <c r="P25" s="174"/>
      <c r="Q25" s="174"/>
      <c r="R25" s="174"/>
      <c r="S25" s="174">
        <v>95.72</v>
      </c>
      <c r="T25" s="174"/>
      <c r="U25" s="174"/>
      <c r="V25" s="174"/>
      <c r="W25" s="174">
        <v>2.3010106249012795E-4</v>
      </c>
      <c r="X25" s="307">
        <v>98.810230101062487</v>
      </c>
      <c r="Y25" s="208" t="s">
        <v>165</v>
      </c>
      <c r="Z25" s="261"/>
      <c r="AA25" s="262">
        <v>90</v>
      </c>
      <c r="AB25" s="262"/>
      <c r="AC25" s="307"/>
      <c r="AD25" s="261"/>
      <c r="AE25" s="307"/>
      <c r="AF25" s="261"/>
      <c r="AG25" s="307"/>
      <c r="AH25" s="20">
        <v>88.92920709095624</v>
      </c>
      <c r="AI25" s="319"/>
      <c r="AJ25" s="262"/>
      <c r="AK25" s="262"/>
      <c r="AL25" s="262"/>
      <c r="AM25" s="262"/>
      <c r="AN25" s="262">
        <v>88.92920709095624</v>
      </c>
      <c r="AO25" s="262"/>
      <c r="AP25" s="262"/>
      <c r="AQ25" s="307"/>
      <c r="AR25" s="21"/>
      <c r="AS25" s="18"/>
    </row>
    <row r="26" spans="1:48" ht="15" customHeight="1" x14ac:dyDescent="0.2">
      <c r="A26" s="261"/>
      <c r="B26" s="262"/>
      <c r="C26" s="262"/>
      <c r="D26" s="262"/>
      <c r="E26" s="262"/>
      <c r="F26" s="262"/>
      <c r="G26" s="262"/>
      <c r="H26" s="308"/>
      <c r="I26" s="308"/>
      <c r="J26" s="308"/>
      <c r="K26" s="308"/>
      <c r="L26" s="308"/>
      <c r="M26" s="308"/>
      <c r="N26" s="308"/>
      <c r="O26" s="308"/>
      <c r="P26" s="308"/>
      <c r="Q26" s="308"/>
      <c r="R26" s="308"/>
      <c r="S26" s="308"/>
      <c r="T26" s="308"/>
      <c r="U26" s="308"/>
      <c r="V26" s="308"/>
      <c r="W26" s="308"/>
      <c r="X26" s="307">
        <v>0</v>
      </c>
      <c r="Y26" s="208" t="s">
        <v>166</v>
      </c>
      <c r="Z26" s="262">
        <v>100</v>
      </c>
      <c r="AA26" s="262"/>
      <c r="AB26" s="262"/>
      <c r="AC26" s="307"/>
      <c r="AD26" s="261">
        <v>0</v>
      </c>
      <c r="AE26" s="307"/>
      <c r="AF26" s="261"/>
      <c r="AG26" s="307"/>
      <c r="AH26" s="20">
        <v>0</v>
      </c>
      <c r="AI26" s="319"/>
      <c r="AJ26" s="262"/>
      <c r="AK26" s="262"/>
      <c r="AL26" s="262"/>
      <c r="AM26" s="262"/>
      <c r="AN26" s="262"/>
      <c r="AO26" s="262"/>
      <c r="AP26" s="262"/>
      <c r="AQ26" s="307"/>
      <c r="AV26" s="18"/>
    </row>
    <row r="27" spans="1:48" ht="15" customHeight="1" x14ac:dyDescent="0.2">
      <c r="A27" s="261"/>
      <c r="B27" s="262"/>
      <c r="C27" s="262"/>
      <c r="D27" s="262"/>
      <c r="E27" s="262"/>
      <c r="F27" s="262"/>
      <c r="G27" s="262"/>
      <c r="H27" s="308"/>
      <c r="I27" s="308"/>
      <c r="J27" s="513">
        <v>14.54</v>
      </c>
      <c r="K27" s="308"/>
      <c r="L27" s="308"/>
      <c r="M27" s="308"/>
      <c r="N27" s="308"/>
      <c r="O27" s="308"/>
      <c r="P27" s="308"/>
      <c r="Q27" s="308"/>
      <c r="R27" s="308"/>
      <c r="S27" s="308"/>
      <c r="T27" s="308"/>
      <c r="U27" s="308"/>
      <c r="V27" s="308"/>
      <c r="W27" s="308"/>
      <c r="X27" s="307">
        <v>14.54</v>
      </c>
      <c r="Y27" s="208" t="s">
        <v>167</v>
      </c>
      <c r="Z27" s="262">
        <v>100</v>
      </c>
      <c r="AA27" s="262"/>
      <c r="AB27" s="262"/>
      <c r="AC27" s="307"/>
      <c r="AD27" s="261">
        <v>14.54</v>
      </c>
      <c r="AE27" s="307"/>
      <c r="AF27" s="261"/>
      <c r="AG27" s="307"/>
      <c r="AH27" s="20">
        <v>0</v>
      </c>
      <c r="AI27" s="319"/>
      <c r="AJ27" s="262"/>
      <c r="AK27" s="262"/>
      <c r="AL27" s="262"/>
      <c r="AM27" s="262"/>
      <c r="AN27" s="262"/>
      <c r="AO27" s="262"/>
      <c r="AP27" s="262"/>
      <c r="AQ27" s="307"/>
      <c r="AV27" s="18"/>
    </row>
    <row r="28" spans="1:48" ht="15" customHeight="1" x14ac:dyDescent="0.2">
      <c r="A28" s="261"/>
      <c r="B28" s="262"/>
      <c r="C28" s="262"/>
      <c r="D28" s="262"/>
      <c r="E28" s="262"/>
      <c r="F28" s="262"/>
      <c r="G28" s="262"/>
      <c r="H28" s="308"/>
      <c r="I28" s="308"/>
      <c r="J28" s="308"/>
      <c r="K28" s="308"/>
      <c r="L28" s="308"/>
      <c r="M28" s="308"/>
      <c r="N28" s="308"/>
      <c r="O28" s="308"/>
      <c r="P28" s="308"/>
      <c r="Q28" s="308"/>
      <c r="R28" s="308"/>
      <c r="S28" s="308"/>
      <c r="T28" s="308"/>
      <c r="U28" s="308"/>
      <c r="V28" s="308"/>
      <c r="W28" s="308"/>
      <c r="X28" s="307">
        <v>0</v>
      </c>
      <c r="Y28" s="208" t="s">
        <v>168</v>
      </c>
      <c r="Z28" s="321">
        <v>100</v>
      </c>
      <c r="AA28" s="308"/>
      <c r="AB28" s="308"/>
      <c r="AC28" s="322"/>
      <c r="AD28" s="321">
        <v>0</v>
      </c>
      <c r="AE28" s="322"/>
      <c r="AF28" s="261"/>
      <c r="AG28" s="307"/>
      <c r="AH28" s="20">
        <v>0</v>
      </c>
      <c r="AI28" s="319"/>
      <c r="AJ28" s="262"/>
      <c r="AK28" s="262"/>
      <c r="AL28" s="262"/>
      <c r="AM28" s="262"/>
      <c r="AN28" s="262"/>
      <c r="AO28" s="262"/>
      <c r="AP28" s="262"/>
      <c r="AQ28" s="307"/>
    </row>
    <row r="29" spans="1:48" ht="15" customHeight="1" x14ac:dyDescent="0.2">
      <c r="A29" s="261"/>
      <c r="B29" s="262"/>
      <c r="C29" s="262"/>
      <c r="D29" s="262"/>
      <c r="E29" s="262"/>
      <c r="F29" s="262"/>
      <c r="G29" s="262"/>
      <c r="H29" s="308"/>
      <c r="I29" s="308"/>
      <c r="J29" s="308"/>
      <c r="K29" s="308">
        <v>2</v>
      </c>
      <c r="L29" s="308"/>
      <c r="M29" s="308"/>
      <c r="N29" s="308"/>
      <c r="O29" s="308"/>
      <c r="P29" s="308"/>
      <c r="Q29" s="308"/>
      <c r="R29" s="308"/>
      <c r="S29" s="308"/>
      <c r="T29" s="308"/>
      <c r="U29" s="308"/>
      <c r="V29" s="308"/>
      <c r="W29" s="308"/>
      <c r="X29" s="307">
        <v>2</v>
      </c>
      <c r="Y29" s="208" t="s">
        <v>169</v>
      </c>
      <c r="Z29" s="308">
        <v>100</v>
      </c>
      <c r="AA29" s="308"/>
      <c r="AB29" s="308"/>
      <c r="AC29" s="322"/>
      <c r="AD29" s="321">
        <v>2</v>
      </c>
      <c r="AE29" s="322"/>
      <c r="AF29" s="261"/>
      <c r="AG29" s="307"/>
      <c r="AH29" s="20">
        <v>0</v>
      </c>
      <c r="AI29" s="319"/>
      <c r="AJ29" s="262"/>
      <c r="AK29" s="262"/>
      <c r="AL29" s="262"/>
      <c r="AM29" s="262"/>
      <c r="AN29" s="262"/>
      <c r="AO29" s="262"/>
      <c r="AP29" s="262"/>
      <c r="AQ29" s="307"/>
    </row>
    <row r="30" spans="1:48" ht="15" customHeight="1" x14ac:dyDescent="0.2">
      <c r="A30" s="261"/>
      <c r="B30" s="262"/>
      <c r="C30" s="262"/>
      <c r="D30" s="262"/>
      <c r="E30" s="262"/>
      <c r="F30" s="262"/>
      <c r="G30" s="262"/>
      <c r="H30" s="308"/>
      <c r="I30" s="308"/>
      <c r="J30" s="308"/>
      <c r="K30" s="308"/>
      <c r="L30" s="308"/>
      <c r="M30" s="308"/>
      <c r="N30" s="308"/>
      <c r="O30" s="308"/>
      <c r="P30" s="308"/>
      <c r="Q30" s="308"/>
      <c r="R30" s="308"/>
      <c r="S30" s="308"/>
      <c r="T30" s="308"/>
      <c r="U30" s="308"/>
      <c r="V30" s="308"/>
      <c r="W30" s="308"/>
      <c r="X30" s="307">
        <v>0</v>
      </c>
      <c r="Y30" s="208" t="s">
        <v>170</v>
      </c>
      <c r="Z30" s="308">
        <v>100</v>
      </c>
      <c r="AA30" s="308"/>
      <c r="AB30" s="308"/>
      <c r="AC30" s="322"/>
      <c r="AD30" s="321">
        <v>0</v>
      </c>
      <c r="AE30" s="322"/>
      <c r="AF30" s="261"/>
      <c r="AG30" s="307"/>
      <c r="AH30" s="20">
        <v>0</v>
      </c>
      <c r="AI30" s="319"/>
      <c r="AJ30" s="262"/>
      <c r="AK30" s="262"/>
      <c r="AL30" s="262"/>
      <c r="AM30" s="262"/>
      <c r="AN30" s="262"/>
      <c r="AO30" s="262"/>
      <c r="AP30" s="262"/>
      <c r="AQ30" s="307"/>
    </row>
    <row r="31" spans="1:48" s="494" customFormat="1" ht="15" customHeight="1" x14ac:dyDescent="0.25">
      <c r="A31" s="514"/>
      <c r="B31" s="262"/>
      <c r="C31" s="262"/>
      <c r="D31" s="262"/>
      <c r="E31" s="262"/>
      <c r="F31" s="262"/>
      <c r="G31" s="262"/>
      <c r="H31" s="308"/>
      <c r="I31" s="308"/>
      <c r="J31" s="308"/>
      <c r="K31" s="308"/>
      <c r="L31" s="308"/>
      <c r="M31" s="308"/>
      <c r="N31" s="308"/>
      <c r="O31" s="308"/>
      <c r="P31" s="308"/>
      <c r="Q31" s="308"/>
      <c r="R31" s="308"/>
      <c r="S31" s="308"/>
      <c r="T31" s="308"/>
      <c r="U31" s="174"/>
      <c r="V31" s="174"/>
      <c r="W31" s="174"/>
      <c r="X31" s="307">
        <v>0</v>
      </c>
      <c r="Y31" s="490" t="s">
        <v>171</v>
      </c>
      <c r="Z31" s="509"/>
      <c r="AA31" s="174"/>
      <c r="AB31" s="174"/>
      <c r="AC31" s="432"/>
      <c r="AD31" s="515"/>
      <c r="AE31" s="432"/>
      <c r="AF31" s="516"/>
      <c r="AG31" s="517"/>
      <c r="AH31" s="493"/>
      <c r="AI31" s="514"/>
      <c r="AJ31" s="518"/>
      <c r="AK31" s="518"/>
      <c r="AL31" s="518"/>
      <c r="AM31" s="518"/>
      <c r="AN31" s="518"/>
      <c r="AO31" s="518"/>
      <c r="AP31" s="518"/>
      <c r="AQ31" s="517"/>
    </row>
    <row r="32" spans="1:48" ht="15" customHeight="1" x14ac:dyDescent="0.25">
      <c r="A32" s="262"/>
      <c r="B32" s="262"/>
      <c r="C32" s="519"/>
      <c r="D32" s="519"/>
      <c r="E32" s="519"/>
      <c r="F32" s="519"/>
      <c r="G32" s="519"/>
      <c r="H32" s="520"/>
      <c r="I32" s="520"/>
      <c r="J32" s="520"/>
      <c r="K32" s="520"/>
      <c r="L32" s="520"/>
      <c r="M32" s="520"/>
      <c r="N32" s="174"/>
      <c r="O32" s="520"/>
      <c r="P32" s="520"/>
      <c r="Q32" s="520"/>
      <c r="R32" s="520"/>
      <c r="S32" s="520"/>
      <c r="T32" s="520"/>
      <c r="U32" s="520"/>
      <c r="V32" s="520"/>
      <c r="W32" s="520"/>
      <c r="X32" s="307">
        <v>0</v>
      </c>
      <c r="Y32" s="490" t="s">
        <v>172</v>
      </c>
      <c r="Z32" s="515">
        <v>25</v>
      </c>
      <c r="AA32" s="174">
        <v>50</v>
      </c>
      <c r="AB32" s="174"/>
      <c r="AC32" s="432"/>
      <c r="AD32" s="321">
        <v>0</v>
      </c>
      <c r="AE32" s="322"/>
      <c r="AF32" s="321">
        <v>0</v>
      </c>
      <c r="AG32" s="322"/>
      <c r="AH32" s="20">
        <v>0</v>
      </c>
      <c r="AI32" s="319"/>
      <c r="AJ32" s="174"/>
      <c r="AK32" s="518"/>
      <c r="AL32" s="518"/>
      <c r="AM32" s="518"/>
      <c r="AN32" s="518"/>
      <c r="AO32" s="518"/>
      <c r="AP32" s="174"/>
      <c r="AQ32" s="307"/>
    </row>
    <row r="33" spans="1:44" ht="15" customHeight="1" x14ac:dyDescent="0.25">
      <c r="A33" s="262"/>
      <c r="B33" s="262"/>
      <c r="C33" s="521"/>
      <c r="D33" s="520"/>
      <c r="E33" s="520"/>
      <c r="F33" s="520"/>
      <c r="G33" s="520"/>
      <c r="H33" s="520"/>
      <c r="I33" s="520"/>
      <c r="J33" s="520"/>
      <c r="K33" s="520"/>
      <c r="L33" s="520"/>
      <c r="M33" s="520"/>
      <c r="N33" s="520"/>
      <c r="O33" s="520"/>
      <c r="P33" s="520"/>
      <c r="Q33" s="520"/>
      <c r="R33" s="520"/>
      <c r="S33" s="520"/>
      <c r="T33" s="520"/>
      <c r="U33" s="520"/>
      <c r="V33" s="520"/>
      <c r="W33" s="520"/>
      <c r="X33" s="307">
        <v>0</v>
      </c>
      <c r="Y33" s="208" t="s">
        <v>173</v>
      </c>
      <c r="Z33" s="515"/>
      <c r="AA33" s="174"/>
      <c r="AB33" s="174"/>
      <c r="AC33" s="322"/>
      <c r="AD33" s="321">
        <v>0</v>
      </c>
      <c r="AE33" s="322"/>
      <c r="AF33" s="261">
        <v>0</v>
      </c>
      <c r="AG33" s="307"/>
      <c r="AH33" s="20">
        <v>0</v>
      </c>
      <c r="AI33" s="319"/>
      <c r="AJ33" s="262"/>
      <c r="AK33" s="262"/>
      <c r="AL33" s="262"/>
      <c r="AM33" s="262"/>
      <c r="AN33" s="262"/>
      <c r="AO33" s="262"/>
      <c r="AP33" s="262"/>
      <c r="AQ33" s="307"/>
    </row>
    <row r="34" spans="1:44" ht="15" customHeight="1" x14ac:dyDescent="0.25">
      <c r="A34" s="262"/>
      <c r="B34" s="262"/>
      <c r="C34" s="520"/>
      <c r="D34" s="520"/>
      <c r="E34" s="520"/>
      <c r="F34" s="520"/>
      <c r="G34" s="520"/>
      <c r="H34" s="520"/>
      <c r="I34" s="520"/>
      <c r="J34" s="520"/>
      <c r="K34" s="520"/>
      <c r="L34" s="520"/>
      <c r="M34" s="520"/>
      <c r="N34" s="520"/>
      <c r="O34" s="520"/>
      <c r="P34" s="520"/>
      <c r="Q34" s="520"/>
      <c r="R34" s="520"/>
      <c r="S34" s="520"/>
      <c r="T34" s="520"/>
      <c r="U34" s="520"/>
      <c r="V34" s="520"/>
      <c r="W34" s="520"/>
      <c r="X34" s="307">
        <v>0</v>
      </c>
      <c r="Y34" s="208" t="s">
        <v>174</v>
      </c>
      <c r="Z34" s="515"/>
      <c r="AA34" s="174"/>
      <c r="AB34" s="174"/>
      <c r="AC34" s="322"/>
      <c r="AD34" s="321">
        <v>0</v>
      </c>
      <c r="AE34" s="322"/>
      <c r="AF34" s="261">
        <v>0</v>
      </c>
      <c r="AG34" s="307"/>
      <c r="AH34" s="20">
        <v>0</v>
      </c>
      <c r="AI34" s="319"/>
      <c r="AJ34" s="262"/>
      <c r="AK34" s="262"/>
      <c r="AL34" s="262"/>
      <c r="AM34" s="262"/>
      <c r="AN34" s="262"/>
      <c r="AO34" s="262"/>
      <c r="AP34" s="262"/>
      <c r="AQ34" s="307"/>
    </row>
    <row r="35" spans="1:44" ht="15" customHeight="1" x14ac:dyDescent="0.25">
      <c r="A35" s="262"/>
      <c r="B35" s="262"/>
      <c r="C35" s="520"/>
      <c r="D35" s="520"/>
      <c r="E35" s="522"/>
      <c r="F35" s="520"/>
      <c r="G35" s="520"/>
      <c r="H35" s="520"/>
      <c r="I35" s="520"/>
      <c r="J35" s="520"/>
      <c r="K35" s="520"/>
      <c r="L35" s="520"/>
      <c r="M35" s="520"/>
      <c r="N35" s="520"/>
      <c r="O35" s="520"/>
      <c r="P35" s="520"/>
      <c r="Q35" s="520"/>
      <c r="R35" s="520"/>
      <c r="S35" s="520"/>
      <c r="T35" s="520"/>
      <c r="U35" s="520"/>
      <c r="V35" s="520"/>
      <c r="W35" s="520"/>
      <c r="X35" s="307">
        <v>0</v>
      </c>
      <c r="Y35" s="208" t="s">
        <v>175</v>
      </c>
      <c r="Z35" s="515"/>
      <c r="AA35" s="174"/>
      <c r="AB35" s="174"/>
      <c r="AC35" s="322"/>
      <c r="AD35" s="321">
        <v>0</v>
      </c>
      <c r="AE35" s="322"/>
      <c r="AF35" s="261">
        <v>0</v>
      </c>
      <c r="AG35" s="307"/>
      <c r="AH35" s="20">
        <v>0</v>
      </c>
      <c r="AI35" s="319"/>
      <c r="AJ35" s="262"/>
      <c r="AK35" s="262"/>
      <c r="AL35" s="262"/>
      <c r="AM35" s="262"/>
      <c r="AN35" s="262"/>
      <c r="AO35" s="262"/>
      <c r="AP35" s="262"/>
      <c r="AQ35" s="307"/>
    </row>
    <row r="36" spans="1:44" ht="15" customHeight="1" x14ac:dyDescent="0.25">
      <c r="A36" s="262"/>
      <c r="B36" s="262"/>
      <c r="C36" s="520"/>
      <c r="D36" s="520"/>
      <c r="E36" s="520"/>
      <c r="F36" s="520"/>
      <c r="G36" s="520"/>
      <c r="H36" s="520"/>
      <c r="I36" s="520"/>
      <c r="J36" s="520"/>
      <c r="K36" s="520"/>
      <c r="L36" s="520"/>
      <c r="M36" s="520"/>
      <c r="N36" s="520"/>
      <c r="O36" s="520"/>
      <c r="P36" s="520"/>
      <c r="Q36" s="520"/>
      <c r="R36" s="520"/>
      <c r="S36" s="520"/>
      <c r="T36" s="520"/>
      <c r="U36" s="520"/>
      <c r="V36" s="520"/>
      <c r="W36" s="520"/>
      <c r="X36" s="307">
        <v>0</v>
      </c>
      <c r="Y36" s="208" t="s">
        <v>176</v>
      </c>
      <c r="Z36" s="515"/>
      <c r="AA36" s="174"/>
      <c r="AB36" s="174"/>
      <c r="AC36" s="322"/>
      <c r="AD36" s="321"/>
      <c r="AE36" s="322"/>
      <c r="AF36" s="261">
        <v>0</v>
      </c>
      <c r="AG36" s="307"/>
      <c r="AH36" s="20">
        <v>0</v>
      </c>
      <c r="AI36" s="319"/>
      <c r="AJ36" s="262"/>
      <c r="AK36" s="262"/>
      <c r="AL36" s="262"/>
      <c r="AM36" s="262"/>
      <c r="AN36" s="262"/>
      <c r="AO36" s="262"/>
      <c r="AP36" s="262"/>
      <c r="AQ36" s="307"/>
    </row>
    <row r="37" spans="1:44" s="494" customFormat="1" ht="15" customHeight="1" x14ac:dyDescent="0.25">
      <c r="A37" s="518"/>
      <c r="B37" s="518"/>
      <c r="C37" s="518"/>
      <c r="D37" s="174"/>
      <c r="E37" s="174"/>
      <c r="F37" s="174"/>
      <c r="G37" s="174"/>
      <c r="H37" s="174"/>
      <c r="I37" s="174"/>
      <c r="J37" s="174"/>
      <c r="K37" s="174"/>
      <c r="L37" s="174"/>
      <c r="M37" s="174"/>
      <c r="N37" s="308"/>
      <c r="O37" s="174"/>
      <c r="P37" s="174"/>
      <c r="Q37" s="174"/>
      <c r="R37" s="174"/>
      <c r="S37" s="174"/>
      <c r="T37" s="174"/>
      <c r="U37" s="174"/>
      <c r="V37" s="174"/>
      <c r="W37" s="174"/>
      <c r="X37" s="307">
        <v>0</v>
      </c>
      <c r="Y37" s="490" t="s">
        <v>177</v>
      </c>
      <c r="Z37" s="321"/>
      <c r="AA37" s="308"/>
      <c r="AB37" s="308"/>
      <c r="AC37" s="322"/>
      <c r="AD37" s="515">
        <v>0</v>
      </c>
      <c r="AE37" s="323"/>
      <c r="AF37" s="352">
        <v>0</v>
      </c>
      <c r="AG37" s="517"/>
      <c r="AH37" s="493"/>
      <c r="AI37" s="514"/>
      <c r="AJ37" s="514"/>
      <c r="AK37" s="518"/>
      <c r="AL37" s="518"/>
      <c r="AM37" s="518"/>
      <c r="AN37" s="518"/>
      <c r="AO37" s="518"/>
      <c r="AP37" s="518"/>
      <c r="AQ37" s="517"/>
    </row>
    <row r="38" spans="1:44" ht="15" customHeight="1" x14ac:dyDescent="0.25">
      <c r="A38" s="518"/>
      <c r="B38" s="518"/>
      <c r="C38" s="518"/>
      <c r="D38" s="174"/>
      <c r="E38" s="174"/>
      <c r="F38" s="174"/>
      <c r="G38" s="174"/>
      <c r="H38" s="174"/>
      <c r="I38" s="174"/>
      <c r="J38" s="174"/>
      <c r="K38" s="174"/>
      <c r="L38" s="174"/>
      <c r="M38" s="174"/>
      <c r="N38" s="174"/>
      <c r="O38" s="174"/>
      <c r="P38" s="174"/>
      <c r="Q38" s="174"/>
      <c r="R38" s="174"/>
      <c r="S38" s="174"/>
      <c r="T38" s="174"/>
      <c r="U38" s="174"/>
      <c r="V38" s="174"/>
      <c r="W38" s="174"/>
      <c r="X38" s="307">
        <v>0</v>
      </c>
      <c r="Y38" s="490" t="s">
        <v>178</v>
      </c>
      <c r="Z38" s="321"/>
      <c r="AA38" s="308"/>
      <c r="AB38" s="308"/>
      <c r="AC38" s="322"/>
      <c r="AD38" s="515">
        <v>0</v>
      </c>
      <c r="AE38" s="322"/>
      <c r="AF38" s="321">
        <v>0</v>
      </c>
      <c r="AG38" s="517"/>
      <c r="AH38" s="493"/>
      <c r="AI38" s="514"/>
      <c r="AJ38" s="514"/>
      <c r="AK38" s="518"/>
      <c r="AL38" s="518"/>
      <c r="AM38" s="518"/>
      <c r="AN38" s="518"/>
      <c r="AO38" s="518"/>
      <c r="AP38" s="518"/>
      <c r="AQ38" s="517"/>
    </row>
    <row r="39" spans="1:44" ht="15" customHeight="1" x14ac:dyDescent="0.25">
      <c r="A39" s="262"/>
      <c r="B39" s="262"/>
      <c r="C39" s="520"/>
      <c r="D39" s="520"/>
      <c r="E39" s="520"/>
      <c r="F39" s="520"/>
      <c r="G39" s="520"/>
      <c r="H39" s="520"/>
      <c r="I39" s="520"/>
      <c r="J39" s="520"/>
      <c r="K39" s="520"/>
      <c r="L39" s="520"/>
      <c r="M39" s="520"/>
      <c r="N39" s="520"/>
      <c r="O39" s="520"/>
      <c r="P39" s="520"/>
      <c r="Q39" s="520"/>
      <c r="R39" s="520"/>
      <c r="S39" s="520"/>
      <c r="T39" s="520"/>
      <c r="U39" s="520"/>
      <c r="V39" s="520"/>
      <c r="W39" s="520"/>
      <c r="X39" s="307">
        <v>0</v>
      </c>
      <c r="Y39" s="208" t="s">
        <v>179</v>
      </c>
      <c r="Z39" s="515"/>
      <c r="AA39" s="174"/>
      <c r="AB39" s="174"/>
      <c r="AC39" s="432">
        <v>75</v>
      </c>
      <c r="AD39" s="321"/>
      <c r="AE39" s="322"/>
      <c r="AF39" s="261">
        <v>0</v>
      </c>
      <c r="AG39" s="307">
        <v>0</v>
      </c>
      <c r="AH39" s="20">
        <v>0</v>
      </c>
      <c r="AI39" s="319">
        <v>0</v>
      </c>
      <c r="AJ39" s="319">
        <v>0</v>
      </c>
      <c r="AK39" s="262">
        <v>0</v>
      </c>
      <c r="AL39" s="262">
        <v>0</v>
      </c>
      <c r="AM39" s="262">
        <v>0</v>
      </c>
      <c r="AN39" s="262">
        <v>0</v>
      </c>
      <c r="AO39" s="262">
        <v>0</v>
      </c>
      <c r="AP39" s="262"/>
      <c r="AQ39" s="307"/>
      <c r="AR39" s="22"/>
    </row>
    <row r="40" spans="1:44" ht="15" customHeight="1" x14ac:dyDescent="0.25">
      <c r="A40" s="262"/>
      <c r="B40" s="262"/>
      <c r="C40" s="520"/>
      <c r="D40" s="520"/>
      <c r="E40" s="520"/>
      <c r="F40" s="520"/>
      <c r="G40" s="520"/>
      <c r="H40" s="520"/>
      <c r="I40" s="520"/>
      <c r="J40" s="520"/>
      <c r="K40" s="520"/>
      <c r="L40" s="520"/>
      <c r="M40" s="520"/>
      <c r="N40" s="520"/>
      <c r="O40" s="520"/>
      <c r="P40" s="520"/>
      <c r="Q40" s="520"/>
      <c r="R40" s="520"/>
      <c r="S40" s="520"/>
      <c r="T40" s="520"/>
      <c r="U40" s="520"/>
      <c r="V40" s="520"/>
      <c r="W40" s="520"/>
      <c r="X40" s="307">
        <v>0</v>
      </c>
      <c r="Y40" s="208" t="s">
        <v>180</v>
      </c>
      <c r="Z40" s="515"/>
      <c r="AA40" s="174"/>
      <c r="AB40" s="174"/>
      <c r="AC40" s="432"/>
      <c r="AD40" s="321">
        <v>0</v>
      </c>
      <c r="AE40" s="322"/>
      <c r="AF40" s="261">
        <v>0</v>
      </c>
      <c r="AG40" s="307"/>
      <c r="AH40" s="20">
        <v>0</v>
      </c>
      <c r="AI40" s="514"/>
      <c r="AJ40" s="518"/>
      <c r="AK40" s="518"/>
      <c r="AL40" s="518"/>
      <c r="AM40" s="518"/>
      <c r="AN40" s="518"/>
      <c r="AO40" s="518"/>
      <c r="AP40" s="262"/>
      <c r="AQ40" s="307"/>
    </row>
    <row r="41" spans="1:44" ht="15" customHeight="1" x14ac:dyDescent="0.25">
      <c r="A41" s="262"/>
      <c r="B41" s="262"/>
      <c r="C41" s="520"/>
      <c r="D41" s="520"/>
      <c r="E41" s="520"/>
      <c r="F41" s="520"/>
      <c r="G41" s="520"/>
      <c r="H41" s="520"/>
      <c r="I41" s="520"/>
      <c r="J41" s="520"/>
      <c r="K41" s="520"/>
      <c r="L41" s="520"/>
      <c r="M41" s="520"/>
      <c r="N41" s="520"/>
      <c r="O41" s="520"/>
      <c r="P41" s="520"/>
      <c r="Q41" s="520"/>
      <c r="R41" s="520"/>
      <c r="S41" s="520"/>
      <c r="T41" s="520"/>
      <c r="U41" s="520"/>
      <c r="V41" s="520"/>
      <c r="W41" s="520"/>
      <c r="X41" s="307">
        <v>0</v>
      </c>
      <c r="Y41" s="208" t="s">
        <v>181</v>
      </c>
      <c r="Z41" s="515"/>
      <c r="AA41" s="174"/>
      <c r="AB41" s="174"/>
      <c r="AC41" s="432"/>
      <c r="AD41" s="321">
        <v>0</v>
      </c>
      <c r="AE41" s="322"/>
      <c r="AF41" s="261">
        <v>0</v>
      </c>
      <c r="AG41" s="307"/>
      <c r="AH41" s="20">
        <v>0</v>
      </c>
      <c r="AI41" s="514"/>
      <c r="AJ41" s="518"/>
      <c r="AK41" s="518"/>
      <c r="AL41" s="518"/>
      <c r="AM41" s="518"/>
      <c r="AN41" s="518"/>
      <c r="AO41" s="518"/>
      <c r="AP41" s="262"/>
      <c r="AQ41" s="307"/>
    </row>
    <row r="42" spans="1:44" ht="15" customHeight="1" x14ac:dyDescent="0.25">
      <c r="A42" s="262"/>
      <c r="B42" s="262"/>
      <c r="C42" s="520"/>
      <c r="D42" s="520"/>
      <c r="E42" s="520"/>
      <c r="F42" s="520"/>
      <c r="G42" s="520"/>
      <c r="H42" s="520"/>
      <c r="I42" s="520"/>
      <c r="J42" s="520"/>
      <c r="K42" s="520"/>
      <c r="L42" s="520"/>
      <c r="M42" s="520"/>
      <c r="N42" s="520"/>
      <c r="O42" s="520"/>
      <c r="P42" s="520"/>
      <c r="Q42" s="520"/>
      <c r="R42" s="520"/>
      <c r="S42" s="520"/>
      <c r="T42" s="520"/>
      <c r="U42" s="520"/>
      <c r="V42" s="520"/>
      <c r="W42" s="520"/>
      <c r="X42" s="307">
        <v>0</v>
      </c>
      <c r="Y42" s="208" t="s">
        <v>182</v>
      </c>
      <c r="Z42" s="515"/>
      <c r="AA42" s="174"/>
      <c r="AB42" s="174"/>
      <c r="AC42" s="432"/>
      <c r="AD42" s="321">
        <v>0</v>
      </c>
      <c r="AE42" s="322"/>
      <c r="AF42" s="261">
        <v>0</v>
      </c>
      <c r="AG42" s="307"/>
      <c r="AH42" s="20">
        <v>0</v>
      </c>
      <c r="AI42" s="514"/>
      <c r="AJ42" s="518"/>
      <c r="AK42" s="518"/>
      <c r="AL42" s="518"/>
      <c r="AM42" s="518"/>
      <c r="AN42" s="518"/>
      <c r="AO42" s="518"/>
      <c r="AP42" s="262"/>
      <c r="AQ42" s="307"/>
    </row>
    <row r="43" spans="1:44" ht="15" customHeight="1" x14ac:dyDescent="0.25">
      <c r="A43" s="262"/>
      <c r="B43" s="262"/>
      <c r="C43" s="520"/>
      <c r="D43" s="520"/>
      <c r="E43" s="520"/>
      <c r="F43" s="520"/>
      <c r="G43" s="520"/>
      <c r="H43" s="520"/>
      <c r="I43" s="520"/>
      <c r="J43" s="520"/>
      <c r="K43" s="520"/>
      <c r="L43" s="520"/>
      <c r="M43" s="520"/>
      <c r="N43" s="520"/>
      <c r="O43" s="520"/>
      <c r="P43" s="520"/>
      <c r="Q43" s="520"/>
      <c r="R43" s="520"/>
      <c r="S43" s="520"/>
      <c r="T43" s="520"/>
      <c r="U43" s="520"/>
      <c r="V43" s="520"/>
      <c r="W43" s="520"/>
      <c r="X43" s="307">
        <v>0</v>
      </c>
      <c r="Y43" s="208" t="s">
        <v>183</v>
      </c>
      <c r="Z43" s="515"/>
      <c r="AA43" s="174"/>
      <c r="AB43" s="174"/>
      <c r="AC43" s="432">
        <v>75</v>
      </c>
      <c r="AD43" s="321"/>
      <c r="AE43" s="322"/>
      <c r="AF43" s="261">
        <v>0</v>
      </c>
      <c r="AG43" s="307">
        <v>0</v>
      </c>
      <c r="AH43" s="20">
        <v>0</v>
      </c>
      <c r="AI43" s="319">
        <v>0</v>
      </c>
      <c r="AJ43" s="319">
        <v>0</v>
      </c>
      <c r="AK43" s="262">
        <v>0</v>
      </c>
      <c r="AL43" s="262">
        <v>0</v>
      </c>
      <c r="AM43" s="262">
        <v>0</v>
      </c>
      <c r="AN43" s="262">
        <v>0</v>
      </c>
      <c r="AO43" s="262">
        <v>0</v>
      </c>
      <c r="AP43" s="262"/>
      <c r="AQ43" s="307"/>
    </row>
    <row r="44" spans="1:44" ht="15" customHeight="1" x14ac:dyDescent="0.25">
      <c r="A44" s="262"/>
      <c r="B44" s="262"/>
      <c r="C44" s="523"/>
      <c r="D44" s="520"/>
      <c r="E44" s="523"/>
      <c r="F44" s="520"/>
      <c r="G44" s="520"/>
      <c r="H44" s="520"/>
      <c r="I44" s="496"/>
      <c r="J44" s="520"/>
      <c r="K44" s="520"/>
      <c r="L44" s="520"/>
      <c r="M44" s="520"/>
      <c r="N44" s="520"/>
      <c r="O44" s="520"/>
      <c r="P44" s="520"/>
      <c r="Q44" s="523"/>
      <c r="R44" s="520"/>
      <c r="S44" s="520"/>
      <c r="T44" s="520"/>
      <c r="U44" s="520"/>
      <c r="V44" s="520"/>
      <c r="W44" s="520"/>
      <c r="X44" s="307">
        <v>0</v>
      </c>
      <c r="Y44" s="208" t="s">
        <v>184</v>
      </c>
      <c r="Z44" s="515"/>
      <c r="AA44" s="174"/>
      <c r="AB44" s="174"/>
      <c r="AC44" s="432"/>
      <c r="AD44" s="261">
        <v>0</v>
      </c>
      <c r="AE44" s="307"/>
      <c r="AF44" s="261">
        <v>0</v>
      </c>
      <c r="AG44" s="307"/>
      <c r="AH44" s="20">
        <v>0</v>
      </c>
      <c r="AI44" s="319"/>
      <c r="AJ44" s="262"/>
      <c r="AK44" s="262"/>
      <c r="AL44" s="262"/>
      <c r="AM44" s="262"/>
      <c r="AN44" s="262"/>
      <c r="AO44" s="262"/>
      <c r="AP44" s="262"/>
      <c r="AQ44" s="307"/>
    </row>
    <row r="45" spans="1:44" ht="15" customHeight="1" x14ac:dyDescent="0.25">
      <c r="A45" s="262"/>
      <c r="B45" s="262"/>
      <c r="C45" s="520"/>
      <c r="D45" s="520"/>
      <c r="E45" s="520"/>
      <c r="F45" s="520"/>
      <c r="G45" s="520"/>
      <c r="H45" s="520"/>
      <c r="I45" s="520"/>
      <c r="J45" s="520"/>
      <c r="K45" s="520"/>
      <c r="L45" s="520"/>
      <c r="M45" s="520"/>
      <c r="N45" s="520"/>
      <c r="O45" s="520"/>
      <c r="P45" s="520"/>
      <c r="Q45" s="520"/>
      <c r="R45" s="520"/>
      <c r="S45" s="520"/>
      <c r="T45" s="520"/>
      <c r="U45" s="520"/>
      <c r="V45" s="520"/>
      <c r="W45" s="520"/>
      <c r="X45" s="307">
        <v>0</v>
      </c>
      <c r="Y45" s="208" t="s">
        <v>185</v>
      </c>
      <c r="Z45" s="515"/>
      <c r="AA45" s="174"/>
      <c r="AB45" s="174"/>
      <c r="AC45" s="432"/>
      <c r="AD45" s="261">
        <v>0</v>
      </c>
      <c r="AE45" s="307"/>
      <c r="AF45" s="261">
        <v>0</v>
      </c>
      <c r="AG45" s="307"/>
      <c r="AH45" s="20">
        <v>0</v>
      </c>
      <c r="AI45" s="319"/>
      <c r="AJ45" s="262"/>
      <c r="AK45" s="262"/>
      <c r="AL45" s="262"/>
      <c r="AM45" s="262"/>
      <c r="AN45" s="262"/>
      <c r="AO45" s="262"/>
      <c r="AP45" s="262"/>
      <c r="AQ45" s="307"/>
    </row>
    <row r="46" spans="1:44" ht="15" customHeight="1" x14ac:dyDescent="0.25">
      <c r="A46" s="262"/>
      <c r="B46" s="262"/>
      <c r="C46" s="520"/>
      <c r="D46" s="520"/>
      <c r="E46" s="520"/>
      <c r="F46" s="520"/>
      <c r="G46" s="520"/>
      <c r="H46" s="520"/>
      <c r="I46" s="520"/>
      <c r="J46" s="520"/>
      <c r="K46" s="520"/>
      <c r="L46" s="520"/>
      <c r="M46" s="520"/>
      <c r="N46" s="520"/>
      <c r="O46" s="520"/>
      <c r="P46" s="520"/>
      <c r="Q46" s="520"/>
      <c r="R46" s="520"/>
      <c r="S46" s="522"/>
      <c r="T46" s="520"/>
      <c r="U46" s="520"/>
      <c r="V46" s="520"/>
      <c r="W46" s="520"/>
      <c r="X46" s="307">
        <v>0</v>
      </c>
      <c r="Y46" s="208" t="s">
        <v>186</v>
      </c>
      <c r="Z46" s="515"/>
      <c r="AA46" s="174"/>
      <c r="AB46" s="174"/>
      <c r="AC46" s="432"/>
      <c r="AD46" s="261">
        <v>0</v>
      </c>
      <c r="AE46" s="307"/>
      <c r="AF46" s="261">
        <v>0</v>
      </c>
      <c r="AG46" s="307"/>
      <c r="AH46" s="20">
        <v>0</v>
      </c>
      <c r="AI46" s="319"/>
      <c r="AJ46" s="262"/>
      <c r="AK46" s="262"/>
      <c r="AL46" s="262"/>
      <c r="AM46" s="262"/>
      <c r="AN46" s="262"/>
      <c r="AO46" s="262"/>
      <c r="AP46" s="262"/>
      <c r="AQ46" s="307"/>
    </row>
    <row r="47" spans="1:44" ht="15" customHeight="1" x14ac:dyDescent="0.25">
      <c r="A47" s="262"/>
      <c r="B47" s="262"/>
      <c r="C47" s="520"/>
      <c r="D47" s="520"/>
      <c r="E47" s="520">
        <v>0.5</v>
      </c>
      <c r="F47" s="520"/>
      <c r="G47" s="520"/>
      <c r="H47" s="520"/>
      <c r="I47" s="520">
        <v>124.6</v>
      </c>
      <c r="J47" s="520"/>
      <c r="K47" s="520"/>
      <c r="L47" s="520"/>
      <c r="M47" s="520"/>
      <c r="N47" s="520"/>
      <c r="O47" s="520"/>
      <c r="P47" s="520"/>
      <c r="Q47" s="520"/>
      <c r="R47" s="520"/>
      <c r="S47" s="520"/>
      <c r="T47" s="520"/>
      <c r="U47" s="520"/>
      <c r="V47" s="520"/>
      <c r="W47" s="520"/>
      <c r="X47" s="307">
        <v>125.1</v>
      </c>
      <c r="Y47" s="208" t="s">
        <v>187</v>
      </c>
      <c r="Z47" s="515"/>
      <c r="AA47" s="174"/>
      <c r="AB47" s="174">
        <v>100.02</v>
      </c>
      <c r="AC47" s="432"/>
      <c r="AD47" s="261">
        <v>0</v>
      </c>
      <c r="AE47" s="307"/>
      <c r="AF47" s="261">
        <v>125.12501999999999</v>
      </c>
      <c r="AG47" s="307"/>
      <c r="AH47" s="20">
        <v>0</v>
      </c>
      <c r="AI47" s="319"/>
      <c r="AJ47" s="262"/>
      <c r="AK47" s="262"/>
      <c r="AL47" s="262"/>
      <c r="AM47" s="262"/>
      <c r="AN47" s="262"/>
      <c r="AO47" s="262"/>
      <c r="AP47" s="262"/>
      <c r="AQ47" s="307"/>
    </row>
    <row r="48" spans="1:44" s="494" customFormat="1" ht="15" customHeight="1" x14ac:dyDescent="0.25">
      <c r="A48" s="518"/>
      <c r="B48" s="518"/>
      <c r="C48" s="519"/>
      <c r="D48" s="519"/>
      <c r="E48" s="519"/>
      <c r="F48" s="519"/>
      <c r="G48" s="519"/>
      <c r="H48" s="519"/>
      <c r="I48" s="520"/>
      <c r="J48" s="520"/>
      <c r="K48" s="519"/>
      <c r="L48" s="519"/>
      <c r="M48" s="519"/>
      <c r="N48" s="308">
        <v>0</v>
      </c>
      <c r="O48" s="520"/>
      <c r="P48" s="520"/>
      <c r="Q48" s="520"/>
      <c r="R48" s="520"/>
      <c r="S48" s="520"/>
      <c r="T48" s="520"/>
      <c r="U48" s="520"/>
      <c r="V48" s="520"/>
      <c r="W48" s="520"/>
      <c r="X48" s="307">
        <v>0</v>
      </c>
      <c r="Y48" s="208" t="s">
        <v>188</v>
      </c>
      <c r="Z48" s="321"/>
      <c r="AA48" s="308"/>
      <c r="AB48" s="308"/>
      <c r="AC48" s="322"/>
      <c r="AD48" s="515">
        <v>0</v>
      </c>
      <c r="AE48" s="432"/>
      <c r="AF48" s="321">
        <v>0</v>
      </c>
      <c r="AG48" s="432"/>
      <c r="AH48" s="493"/>
      <c r="AI48" s="514"/>
      <c r="AJ48" s="518"/>
      <c r="AK48" s="518"/>
      <c r="AL48" s="518"/>
      <c r="AM48" s="518"/>
      <c r="AN48" s="518"/>
      <c r="AO48" s="518"/>
      <c r="AP48" s="518"/>
      <c r="AQ48" s="517"/>
    </row>
    <row r="49" spans="1:43" s="494" customFormat="1" ht="15" customHeight="1" x14ac:dyDescent="0.25">
      <c r="A49" s="518"/>
      <c r="B49" s="518"/>
      <c r="C49" s="519"/>
      <c r="D49" s="519"/>
      <c r="E49" s="519"/>
      <c r="F49" s="519"/>
      <c r="G49" s="519"/>
      <c r="H49" s="519"/>
      <c r="I49" s="520"/>
      <c r="J49" s="520"/>
      <c r="K49" s="519"/>
      <c r="L49" s="519"/>
      <c r="M49" s="519"/>
      <c r="N49" s="308"/>
      <c r="O49" s="520"/>
      <c r="P49" s="520"/>
      <c r="Q49" s="520"/>
      <c r="R49" s="520"/>
      <c r="S49" s="520"/>
      <c r="T49" s="520"/>
      <c r="U49" s="520"/>
      <c r="V49" s="520"/>
      <c r="W49" s="520"/>
      <c r="X49" s="307">
        <v>0</v>
      </c>
      <c r="Y49" s="208" t="s">
        <v>189</v>
      </c>
      <c r="Z49" s="321"/>
      <c r="AA49" s="308"/>
      <c r="AB49" s="308"/>
      <c r="AC49" s="322"/>
      <c r="AD49" s="515">
        <v>0</v>
      </c>
      <c r="AE49" s="432"/>
      <c r="AF49" s="515">
        <v>0</v>
      </c>
      <c r="AG49" s="432"/>
      <c r="AH49" s="493"/>
      <c r="AI49" s="514"/>
      <c r="AJ49" s="518"/>
      <c r="AK49" s="518"/>
      <c r="AL49" s="518"/>
      <c r="AM49" s="518"/>
      <c r="AN49" s="518"/>
      <c r="AO49" s="518"/>
      <c r="AP49" s="518"/>
      <c r="AQ49" s="517"/>
    </row>
    <row r="50" spans="1:43" ht="15" customHeight="1" x14ac:dyDescent="0.25">
      <c r="A50" s="262"/>
      <c r="B50" s="262"/>
      <c r="C50" s="519"/>
      <c r="D50" s="519"/>
      <c r="E50" s="519"/>
      <c r="F50" s="519"/>
      <c r="G50" s="519"/>
      <c r="H50" s="519"/>
      <c r="I50" s="519"/>
      <c r="J50" s="519"/>
      <c r="K50" s="519"/>
      <c r="L50" s="519"/>
      <c r="M50" s="519"/>
      <c r="N50" s="174"/>
      <c r="O50" s="520"/>
      <c r="P50" s="520"/>
      <c r="Q50" s="520"/>
      <c r="R50" s="520"/>
      <c r="S50" s="520"/>
      <c r="T50" s="520"/>
      <c r="U50" s="520"/>
      <c r="V50" s="520"/>
      <c r="W50" s="520"/>
      <c r="X50" s="307">
        <v>0</v>
      </c>
      <c r="Y50" s="324" t="s">
        <v>190</v>
      </c>
      <c r="Z50" s="515"/>
      <c r="AA50" s="174"/>
      <c r="AB50" s="174"/>
      <c r="AC50" s="432"/>
      <c r="AD50" s="261"/>
      <c r="AE50" s="307"/>
      <c r="AF50" s="261">
        <v>0</v>
      </c>
      <c r="AG50" s="307"/>
      <c r="AH50" s="20">
        <v>0</v>
      </c>
      <c r="AI50" s="319"/>
      <c r="AJ50" s="262"/>
      <c r="AK50" s="262"/>
      <c r="AL50" s="262"/>
      <c r="AM50" s="262"/>
      <c r="AN50" s="262"/>
      <c r="AO50" s="262"/>
      <c r="AP50" s="262"/>
      <c r="AQ50" s="307"/>
    </row>
    <row r="51" spans="1:43" ht="15" customHeight="1" x14ac:dyDescent="0.25">
      <c r="A51" s="262"/>
      <c r="B51" s="262"/>
      <c r="C51" s="519"/>
      <c r="D51" s="519"/>
      <c r="E51" s="519"/>
      <c r="F51" s="519"/>
      <c r="G51" s="519"/>
      <c r="H51" s="519"/>
      <c r="I51" s="519"/>
      <c r="J51" s="519"/>
      <c r="K51" s="519"/>
      <c r="L51" s="519"/>
      <c r="M51" s="519"/>
      <c r="N51" s="174"/>
      <c r="O51" s="520"/>
      <c r="P51" s="520"/>
      <c r="Q51" s="520"/>
      <c r="R51" s="520"/>
      <c r="S51" s="520"/>
      <c r="T51" s="520"/>
      <c r="U51" s="520"/>
      <c r="V51" s="520"/>
      <c r="W51" s="520"/>
      <c r="X51" s="307">
        <v>0</v>
      </c>
      <c r="Y51" s="208" t="s">
        <v>191</v>
      </c>
      <c r="Z51" s="515"/>
      <c r="AA51" s="174"/>
      <c r="AB51" s="174"/>
      <c r="AC51" s="432"/>
      <c r="AD51" s="261">
        <v>0</v>
      </c>
      <c r="AE51" s="307"/>
      <c r="AF51" s="261">
        <v>0</v>
      </c>
      <c r="AG51" s="307"/>
      <c r="AH51" s="20">
        <v>0</v>
      </c>
      <c r="AI51" s="319"/>
      <c r="AJ51" s="262"/>
      <c r="AK51" s="262"/>
      <c r="AL51" s="262"/>
      <c r="AM51" s="262"/>
      <c r="AN51" s="262"/>
      <c r="AO51" s="262"/>
      <c r="AP51" s="262"/>
      <c r="AQ51" s="307"/>
    </row>
    <row r="52" spans="1:43" ht="15" customHeight="1" x14ac:dyDescent="0.25">
      <c r="A52" s="262"/>
      <c r="B52" s="262"/>
      <c r="C52" s="519"/>
      <c r="D52" s="519"/>
      <c r="E52" s="519"/>
      <c r="F52" s="519"/>
      <c r="G52" s="519"/>
      <c r="H52" s="519"/>
      <c r="I52" s="519"/>
      <c r="J52" s="519"/>
      <c r="K52" s="519"/>
      <c r="L52" s="519"/>
      <c r="M52" s="519"/>
      <c r="N52" s="174"/>
      <c r="O52" s="520"/>
      <c r="P52" s="520"/>
      <c r="Q52" s="520"/>
      <c r="R52" s="520"/>
      <c r="S52" s="520"/>
      <c r="T52" s="520"/>
      <c r="U52" s="520"/>
      <c r="V52" s="520"/>
      <c r="W52" s="520"/>
      <c r="X52" s="307">
        <v>0</v>
      </c>
      <c r="Y52" s="208" t="s">
        <v>192</v>
      </c>
      <c r="Z52" s="515"/>
      <c r="AA52" s="174"/>
      <c r="AB52" s="174"/>
      <c r="AC52" s="432">
        <v>75</v>
      </c>
      <c r="AD52" s="321"/>
      <c r="AE52" s="322"/>
      <c r="AF52" s="321">
        <v>-125.12501999999999</v>
      </c>
      <c r="AG52" s="322">
        <v>93.843765000000005</v>
      </c>
      <c r="AH52" s="20">
        <v>93.843764999999991</v>
      </c>
      <c r="AI52" s="319">
        <v>58.849425031500004</v>
      </c>
      <c r="AJ52" s="319">
        <v>9.1216139580000011</v>
      </c>
      <c r="AK52" s="262">
        <v>11.383248694500001</v>
      </c>
      <c r="AL52" s="262">
        <v>6.6910604445000006</v>
      </c>
      <c r="AM52" s="262">
        <v>0</v>
      </c>
      <c r="AN52" s="262">
        <v>5.9496947010000003</v>
      </c>
      <c r="AO52" s="262">
        <v>1.8487221704999999</v>
      </c>
      <c r="AP52" s="262"/>
      <c r="AQ52" s="307"/>
    </row>
    <row r="53" spans="1:43" ht="15" customHeight="1" x14ac:dyDescent="0.25">
      <c r="A53" s="262"/>
      <c r="B53" s="262"/>
      <c r="C53" s="519"/>
      <c r="D53" s="519"/>
      <c r="E53" s="519"/>
      <c r="F53" s="519"/>
      <c r="G53" s="519"/>
      <c r="H53" s="519"/>
      <c r="I53" s="520"/>
      <c r="J53" s="519"/>
      <c r="K53" s="519"/>
      <c r="L53" s="519"/>
      <c r="M53" s="519"/>
      <c r="N53" s="174"/>
      <c r="O53" s="520"/>
      <c r="P53" s="520"/>
      <c r="Q53" s="520"/>
      <c r="R53" s="520"/>
      <c r="S53" s="520"/>
      <c r="T53" s="520"/>
      <c r="U53" s="520"/>
      <c r="V53" s="520"/>
      <c r="W53" s="520"/>
      <c r="X53" s="307">
        <v>0</v>
      </c>
      <c r="Y53" s="208" t="s">
        <v>193</v>
      </c>
      <c r="Z53" s="515"/>
      <c r="AA53" s="174"/>
      <c r="AB53" s="174"/>
      <c r="AC53" s="432"/>
      <c r="AD53" s="321">
        <v>0</v>
      </c>
      <c r="AE53" s="322"/>
      <c r="AF53" s="321">
        <v>0</v>
      </c>
      <c r="AG53" s="322"/>
      <c r="AH53" s="20">
        <v>0</v>
      </c>
      <c r="AI53" s="319"/>
      <c r="AJ53" s="174"/>
      <c r="AK53" s="518"/>
      <c r="AL53" s="518"/>
      <c r="AM53" s="518"/>
      <c r="AN53" s="518"/>
      <c r="AO53" s="518"/>
      <c r="AP53" s="518"/>
      <c r="AQ53" s="307"/>
    </row>
    <row r="54" spans="1:43" ht="15" customHeight="1" x14ac:dyDescent="0.25">
      <c r="A54" s="262"/>
      <c r="B54" s="262"/>
      <c r="C54" s="519"/>
      <c r="D54" s="519"/>
      <c r="E54" s="519"/>
      <c r="F54" s="519"/>
      <c r="G54" s="519"/>
      <c r="H54" s="519"/>
      <c r="I54" s="519"/>
      <c r="J54" s="519"/>
      <c r="K54" s="519"/>
      <c r="L54" s="519"/>
      <c r="M54" s="519"/>
      <c r="N54" s="174"/>
      <c r="O54" s="520"/>
      <c r="P54" s="520"/>
      <c r="Q54" s="520"/>
      <c r="R54" s="520"/>
      <c r="S54" s="520"/>
      <c r="T54" s="520"/>
      <c r="U54" s="520"/>
      <c r="V54" s="520"/>
      <c r="W54" s="520"/>
      <c r="X54" s="307">
        <v>0</v>
      </c>
      <c r="Y54" s="208" t="s">
        <v>194</v>
      </c>
      <c r="Z54" s="515"/>
      <c r="AA54" s="174"/>
      <c r="AB54" s="174"/>
      <c r="AC54" s="432"/>
      <c r="AD54" s="321">
        <v>0</v>
      </c>
      <c r="AE54" s="322"/>
      <c r="AF54" s="321">
        <v>0</v>
      </c>
      <c r="AG54" s="322"/>
      <c r="AH54" s="20">
        <v>0</v>
      </c>
      <c r="AI54" s="319"/>
      <c r="AJ54" s="174"/>
      <c r="AK54" s="518"/>
      <c r="AL54" s="518"/>
      <c r="AM54" s="518"/>
      <c r="AN54" s="518"/>
      <c r="AO54" s="518"/>
      <c r="AP54" s="518"/>
      <c r="AQ54" s="307"/>
    </row>
    <row r="55" spans="1:43" ht="15" customHeight="1" x14ac:dyDescent="0.25">
      <c r="A55" s="262"/>
      <c r="B55" s="262"/>
      <c r="C55" s="519"/>
      <c r="D55" s="519"/>
      <c r="E55" s="519"/>
      <c r="F55" s="519"/>
      <c r="G55" s="519"/>
      <c r="H55" s="519"/>
      <c r="I55" s="519"/>
      <c r="J55" s="519"/>
      <c r="K55" s="519"/>
      <c r="L55" s="519"/>
      <c r="M55" s="519"/>
      <c r="N55" s="174"/>
      <c r="O55" s="520"/>
      <c r="P55" s="520"/>
      <c r="Q55" s="520"/>
      <c r="R55" s="520"/>
      <c r="S55" s="520"/>
      <c r="T55" s="520"/>
      <c r="U55" s="520"/>
      <c r="V55" s="520"/>
      <c r="W55" s="520"/>
      <c r="X55" s="307">
        <v>0</v>
      </c>
      <c r="Y55" s="208" t="s">
        <v>195</v>
      </c>
      <c r="Z55" s="515"/>
      <c r="AA55" s="174"/>
      <c r="AB55" s="174"/>
      <c r="AC55" s="432">
        <v>75</v>
      </c>
      <c r="AD55" s="321"/>
      <c r="AE55" s="322"/>
      <c r="AF55" s="321">
        <v>0</v>
      </c>
      <c r="AG55" s="322">
        <v>0</v>
      </c>
      <c r="AH55" s="20">
        <v>0</v>
      </c>
      <c r="AI55" s="319">
        <v>0</v>
      </c>
      <c r="AJ55" s="319">
        <v>0</v>
      </c>
      <c r="AK55" s="262">
        <v>0</v>
      </c>
      <c r="AL55" s="262">
        <v>0</v>
      </c>
      <c r="AM55" s="262">
        <v>0</v>
      </c>
      <c r="AN55" s="262">
        <v>0</v>
      </c>
      <c r="AO55" s="262">
        <v>0</v>
      </c>
      <c r="AP55" s="262"/>
      <c r="AQ55" s="307"/>
    </row>
    <row r="56" spans="1:43" ht="15" customHeight="1" x14ac:dyDescent="0.25">
      <c r="A56" s="262"/>
      <c r="B56" s="262"/>
      <c r="C56" s="519"/>
      <c r="D56" s="520">
        <v>1.3</v>
      </c>
      <c r="E56" s="520"/>
      <c r="F56" s="520"/>
      <c r="G56" s="520"/>
      <c r="H56" s="520"/>
      <c r="I56" s="520">
        <v>91.3</v>
      </c>
      <c r="J56" s="519"/>
      <c r="K56" s="519"/>
      <c r="L56" s="519"/>
      <c r="M56" s="519"/>
      <c r="N56" s="174"/>
      <c r="O56" s="520"/>
      <c r="P56" s="520"/>
      <c r="Q56" s="520"/>
      <c r="R56" s="520"/>
      <c r="S56" s="520"/>
      <c r="T56" s="520"/>
      <c r="U56" s="520"/>
      <c r="V56" s="520"/>
      <c r="W56" s="520"/>
      <c r="X56" s="307">
        <v>92.6</v>
      </c>
      <c r="Y56" s="208" t="s">
        <v>196</v>
      </c>
      <c r="Z56" s="515"/>
      <c r="AA56" s="174"/>
      <c r="AB56" s="174">
        <v>107.65</v>
      </c>
      <c r="AC56" s="432"/>
      <c r="AD56" s="321"/>
      <c r="AE56" s="322"/>
      <c r="AF56" s="321">
        <v>99.683899999999994</v>
      </c>
      <c r="AG56" s="322"/>
      <c r="AH56" s="20">
        <v>0</v>
      </c>
      <c r="AI56" s="319"/>
      <c r="AJ56" s="262"/>
      <c r="AK56" s="262"/>
      <c r="AL56" s="262"/>
      <c r="AM56" s="262"/>
      <c r="AN56" s="262"/>
      <c r="AO56" s="262"/>
      <c r="AP56" s="262"/>
      <c r="AQ56" s="307"/>
    </row>
    <row r="57" spans="1:43" ht="15" customHeight="1" x14ac:dyDescent="0.2">
      <c r="A57" s="262"/>
      <c r="B57" s="262"/>
      <c r="C57" s="293"/>
      <c r="D57" s="293"/>
      <c r="E57" s="293"/>
      <c r="F57" s="293"/>
      <c r="G57" s="293"/>
      <c r="H57" s="293"/>
      <c r="I57" s="481"/>
      <c r="J57" s="293"/>
      <c r="K57" s="293"/>
      <c r="L57" s="293"/>
      <c r="M57" s="293"/>
      <c r="N57" s="308"/>
      <c r="O57" s="481"/>
      <c r="P57" s="481"/>
      <c r="Q57" s="481"/>
      <c r="R57" s="481"/>
      <c r="S57" s="481"/>
      <c r="T57" s="481"/>
      <c r="U57" s="481"/>
      <c r="V57" s="481"/>
      <c r="W57" s="481"/>
      <c r="X57" s="307">
        <v>0</v>
      </c>
      <c r="Y57" s="208" t="s">
        <v>197</v>
      </c>
      <c r="Z57" s="321"/>
      <c r="AA57" s="308"/>
      <c r="AB57" s="308"/>
      <c r="AC57" s="322"/>
      <c r="AD57" s="321">
        <v>0</v>
      </c>
      <c r="AE57" s="322"/>
      <c r="AF57" s="321">
        <v>0</v>
      </c>
      <c r="AG57" s="307"/>
      <c r="AH57" s="20"/>
      <c r="AI57" s="319"/>
      <c r="AJ57" s="262"/>
      <c r="AK57" s="262"/>
      <c r="AL57" s="262"/>
      <c r="AM57" s="262"/>
      <c r="AN57" s="262"/>
      <c r="AO57" s="262"/>
      <c r="AP57" s="262"/>
      <c r="AQ57" s="307"/>
    </row>
    <row r="58" spans="1:43" ht="15" customHeight="1" x14ac:dyDescent="0.2">
      <c r="A58" s="308"/>
      <c r="B58" s="308"/>
      <c r="C58" s="481"/>
      <c r="D58" s="481"/>
      <c r="E58" s="481"/>
      <c r="F58" s="481"/>
      <c r="G58" s="481"/>
      <c r="H58" s="481"/>
      <c r="I58" s="481"/>
      <c r="J58" s="481"/>
      <c r="K58" s="481"/>
      <c r="L58" s="481"/>
      <c r="M58" s="481"/>
      <c r="N58" s="481"/>
      <c r="O58" s="481"/>
      <c r="P58" s="481"/>
      <c r="Q58" s="481"/>
      <c r="R58" s="481"/>
      <c r="S58" s="481"/>
      <c r="T58" s="481"/>
      <c r="U58" s="481"/>
      <c r="V58" s="481"/>
      <c r="W58" s="481"/>
      <c r="X58" s="307">
        <v>0</v>
      </c>
      <c r="Y58" s="208" t="s">
        <v>198</v>
      </c>
      <c r="Z58" s="321"/>
      <c r="AA58" s="308"/>
      <c r="AB58" s="308"/>
      <c r="AC58" s="322"/>
      <c r="AD58" s="321"/>
      <c r="AE58" s="322"/>
      <c r="AF58" s="491">
        <v>0</v>
      </c>
      <c r="AG58" s="322"/>
      <c r="AH58" s="20"/>
      <c r="AI58" s="319"/>
      <c r="AJ58" s="262"/>
      <c r="AK58" s="262"/>
      <c r="AL58" s="262"/>
      <c r="AM58" s="262"/>
      <c r="AN58" s="262"/>
      <c r="AO58" s="262"/>
      <c r="AP58" s="262"/>
      <c r="AQ58" s="307"/>
    </row>
    <row r="59" spans="1:43" ht="15" customHeight="1" x14ac:dyDescent="0.2">
      <c r="A59" s="262"/>
      <c r="B59" s="262"/>
      <c r="C59" s="481"/>
      <c r="D59" s="481"/>
      <c r="E59" s="481"/>
      <c r="F59" s="481"/>
      <c r="G59" s="481"/>
      <c r="H59" s="481"/>
      <c r="I59" s="481"/>
      <c r="J59" s="481"/>
      <c r="K59" s="481"/>
      <c r="L59" s="481"/>
      <c r="M59" s="481"/>
      <c r="N59" s="481"/>
      <c r="O59" s="481"/>
      <c r="P59" s="481"/>
      <c r="Q59" s="481"/>
      <c r="R59" s="481"/>
      <c r="S59" s="481"/>
      <c r="T59" s="481"/>
      <c r="U59" s="481"/>
      <c r="V59" s="481"/>
      <c r="W59" s="481"/>
      <c r="X59" s="307">
        <v>0</v>
      </c>
      <c r="Y59" s="208" t="s">
        <v>199</v>
      </c>
      <c r="Z59" s="321"/>
      <c r="AA59" s="308"/>
      <c r="AB59" s="308"/>
      <c r="AC59" s="322"/>
      <c r="AD59" s="321"/>
      <c r="AE59" s="322"/>
      <c r="AF59" s="321">
        <v>0</v>
      </c>
      <c r="AG59" s="322"/>
      <c r="AH59" s="20"/>
      <c r="AI59" s="319"/>
      <c r="AJ59" s="262"/>
      <c r="AK59" s="262"/>
      <c r="AL59" s="262"/>
      <c r="AM59" s="262"/>
      <c r="AN59" s="262"/>
      <c r="AO59" s="262"/>
      <c r="AP59" s="262"/>
      <c r="AQ59" s="307"/>
    </row>
    <row r="60" spans="1:43" ht="15" customHeight="1" x14ac:dyDescent="0.25">
      <c r="A60" s="262"/>
      <c r="B60" s="262"/>
      <c r="C60" s="519"/>
      <c r="D60" s="519"/>
      <c r="E60" s="519"/>
      <c r="F60" s="519"/>
      <c r="G60" s="519"/>
      <c r="H60" s="519"/>
      <c r="I60" s="524"/>
      <c r="J60" s="519"/>
      <c r="K60" s="519"/>
      <c r="L60" s="520"/>
      <c r="M60" s="519"/>
      <c r="N60" s="520"/>
      <c r="O60" s="520"/>
      <c r="P60" s="520"/>
      <c r="Q60" s="520"/>
      <c r="R60" s="520"/>
      <c r="S60" s="520"/>
      <c r="T60" s="520"/>
      <c r="U60" s="520"/>
      <c r="V60" s="520"/>
      <c r="W60" s="520"/>
      <c r="X60" s="307">
        <v>0</v>
      </c>
      <c r="Y60" s="208" t="s">
        <v>491</v>
      </c>
      <c r="Z60" s="515"/>
      <c r="AA60" s="174"/>
      <c r="AB60" s="174"/>
      <c r="AC60" s="432"/>
      <c r="AD60" s="321"/>
      <c r="AE60" s="322"/>
      <c r="AF60" s="321">
        <v>0</v>
      </c>
      <c r="AG60" s="322"/>
      <c r="AH60" s="20">
        <v>0</v>
      </c>
      <c r="AI60" s="319"/>
      <c r="AJ60" s="262"/>
      <c r="AK60" s="262"/>
      <c r="AL60" s="262"/>
      <c r="AM60" s="262"/>
      <c r="AN60" s="262"/>
      <c r="AO60" s="262"/>
      <c r="AP60" s="262"/>
      <c r="AQ60" s="307"/>
    </row>
    <row r="61" spans="1:43" ht="15" customHeight="1" x14ac:dyDescent="0.25">
      <c r="A61" s="261"/>
      <c r="B61" s="262"/>
      <c r="C61" s="520">
        <v>829.3</v>
      </c>
      <c r="D61" s="520">
        <v>41.1</v>
      </c>
      <c r="E61" s="519"/>
      <c r="F61" s="519"/>
      <c r="G61" s="519"/>
      <c r="H61" s="519"/>
      <c r="I61" s="519"/>
      <c r="J61" s="519"/>
      <c r="K61" s="519"/>
      <c r="L61" s="519"/>
      <c r="M61" s="519"/>
      <c r="N61" s="520"/>
      <c r="O61" s="520"/>
      <c r="P61" s="520"/>
      <c r="Q61" s="520"/>
      <c r="R61" s="520"/>
      <c r="S61" s="520"/>
      <c r="T61" s="520"/>
      <c r="U61" s="520"/>
      <c r="V61" s="520"/>
      <c r="W61" s="520"/>
      <c r="X61" s="307">
        <v>870.4</v>
      </c>
      <c r="Y61" s="208" t="s">
        <v>200</v>
      </c>
      <c r="Z61" s="515">
        <v>28.28</v>
      </c>
      <c r="AA61" s="174"/>
      <c r="AB61" s="174">
        <v>61.07</v>
      </c>
      <c r="AC61" s="432"/>
      <c r="AD61" s="321">
        <v>246.14911999999998</v>
      </c>
      <c r="AE61" s="322"/>
      <c r="AF61" s="321">
        <v>531.55327999999997</v>
      </c>
      <c r="AG61" s="322"/>
      <c r="AH61" s="20">
        <v>0</v>
      </c>
      <c r="AI61" s="319"/>
      <c r="AJ61" s="262"/>
      <c r="AK61" s="262"/>
      <c r="AL61" s="262"/>
      <c r="AM61" s="262"/>
      <c r="AN61" s="262"/>
      <c r="AO61" s="262"/>
      <c r="AP61" s="262"/>
      <c r="AQ61" s="307"/>
    </row>
    <row r="62" spans="1:43" ht="15" customHeight="1" x14ac:dyDescent="0.25">
      <c r="A62" s="262"/>
      <c r="B62" s="262"/>
      <c r="C62" s="519"/>
      <c r="D62" s="519"/>
      <c r="E62" s="519"/>
      <c r="F62" s="519"/>
      <c r="G62" s="519"/>
      <c r="H62" s="519"/>
      <c r="I62" s="524"/>
      <c r="J62" s="519"/>
      <c r="K62" s="519"/>
      <c r="L62" s="519"/>
      <c r="M62" s="519"/>
      <c r="N62" s="519"/>
      <c r="O62" s="519"/>
      <c r="P62" s="519"/>
      <c r="Q62" s="519"/>
      <c r="R62" s="519"/>
      <c r="S62" s="519"/>
      <c r="T62" s="519"/>
      <c r="U62" s="519"/>
      <c r="V62" s="519"/>
      <c r="W62" s="519"/>
      <c r="X62" s="307">
        <v>0</v>
      </c>
      <c r="Y62" s="208" t="s">
        <v>201</v>
      </c>
      <c r="Z62" s="515"/>
      <c r="AA62" s="174"/>
      <c r="AB62" s="174"/>
      <c r="AC62" s="432">
        <v>75</v>
      </c>
      <c r="AD62" s="321"/>
      <c r="AE62" s="322"/>
      <c r="AF62" s="516">
        <v>-631.23717999999997</v>
      </c>
      <c r="AG62" s="322">
        <v>473.42788499999995</v>
      </c>
      <c r="AH62" s="20">
        <v>473.427885</v>
      </c>
      <c r="AI62" s="319">
        <v>296.88662668349997</v>
      </c>
      <c r="AJ62" s="319">
        <v>46.017190421999999</v>
      </c>
      <c r="AK62" s="262">
        <v>57.426802450499999</v>
      </c>
      <c r="AL62" s="262">
        <v>33.7554082005</v>
      </c>
      <c r="AM62" s="262">
        <v>0</v>
      </c>
      <c r="AN62" s="262">
        <v>30.015327908999996</v>
      </c>
      <c r="AO62" s="262">
        <v>9.3265293344999982</v>
      </c>
      <c r="AP62" s="262"/>
      <c r="AQ62" s="307"/>
    </row>
    <row r="63" spans="1:43" ht="15" customHeight="1" x14ac:dyDescent="0.25">
      <c r="A63" s="262"/>
      <c r="B63" s="262"/>
      <c r="C63" s="519"/>
      <c r="D63" s="519"/>
      <c r="E63" s="519"/>
      <c r="F63" s="519"/>
      <c r="G63" s="519"/>
      <c r="H63" s="519"/>
      <c r="I63" s="520"/>
      <c r="J63" s="519"/>
      <c r="K63" s="519"/>
      <c r="L63" s="519"/>
      <c r="M63" s="519"/>
      <c r="N63" s="519"/>
      <c r="O63" s="519"/>
      <c r="P63" s="519"/>
      <c r="Q63" s="519"/>
      <c r="R63" s="519"/>
      <c r="S63" s="519"/>
      <c r="T63" s="519"/>
      <c r="U63" s="519"/>
      <c r="V63" s="519"/>
      <c r="W63" s="519"/>
      <c r="X63" s="307">
        <v>0</v>
      </c>
      <c r="Y63" s="208" t="s">
        <v>202</v>
      </c>
      <c r="Z63" s="515"/>
      <c r="AA63" s="174"/>
      <c r="AB63" s="174"/>
      <c r="AC63" s="432"/>
      <c r="AD63" s="261">
        <v>0</v>
      </c>
      <c r="AE63" s="307"/>
      <c r="AF63" s="261">
        <v>0</v>
      </c>
      <c r="AG63" s="307"/>
      <c r="AH63" s="20">
        <v>0</v>
      </c>
      <c r="AI63" s="319"/>
      <c r="AJ63" s="262"/>
      <c r="AK63" s="262"/>
      <c r="AL63" s="262"/>
      <c r="AM63" s="262"/>
      <c r="AN63" s="262"/>
      <c r="AO63" s="262"/>
      <c r="AP63" s="262"/>
      <c r="AQ63" s="307"/>
    </row>
    <row r="64" spans="1:43" ht="15" customHeight="1" x14ac:dyDescent="0.25">
      <c r="A64" s="262"/>
      <c r="B64" s="262"/>
      <c r="C64" s="519"/>
      <c r="D64" s="519"/>
      <c r="E64" s="519"/>
      <c r="F64" s="519"/>
      <c r="G64" s="519"/>
      <c r="H64" s="519"/>
      <c r="I64" s="519"/>
      <c r="J64" s="519"/>
      <c r="K64" s="519"/>
      <c r="L64" s="519"/>
      <c r="M64" s="519"/>
      <c r="N64" s="519"/>
      <c r="O64" s="520"/>
      <c r="P64" s="520"/>
      <c r="Q64" s="520"/>
      <c r="R64" s="520"/>
      <c r="S64" s="520"/>
      <c r="T64" s="520"/>
      <c r="U64" s="519"/>
      <c r="V64" s="519"/>
      <c r="W64" s="519"/>
      <c r="X64" s="307">
        <v>0</v>
      </c>
      <c r="Y64" s="208" t="s">
        <v>203</v>
      </c>
      <c r="Z64" s="515"/>
      <c r="AA64" s="174"/>
      <c r="AB64" s="174"/>
      <c r="AC64" s="432"/>
      <c r="AD64" s="261">
        <v>0</v>
      </c>
      <c r="AE64" s="307"/>
      <c r="AF64" s="261">
        <v>0</v>
      </c>
      <c r="AG64" s="307"/>
      <c r="AH64" s="20">
        <v>0</v>
      </c>
      <c r="AI64" s="319"/>
      <c r="AJ64" s="262"/>
      <c r="AK64" s="262"/>
      <c r="AL64" s="262"/>
      <c r="AM64" s="262"/>
      <c r="AN64" s="262"/>
      <c r="AO64" s="262"/>
      <c r="AP64" s="262"/>
      <c r="AQ64" s="307"/>
    </row>
    <row r="65" spans="1:43" ht="15" customHeight="1" x14ac:dyDescent="0.25">
      <c r="A65" s="262"/>
      <c r="B65" s="262"/>
      <c r="C65" s="519"/>
      <c r="D65" s="519"/>
      <c r="E65" s="519"/>
      <c r="F65" s="519"/>
      <c r="G65" s="519"/>
      <c r="H65" s="519"/>
      <c r="I65" s="520"/>
      <c r="J65" s="519"/>
      <c r="K65" s="519"/>
      <c r="L65" s="519"/>
      <c r="M65" s="519"/>
      <c r="N65" s="519"/>
      <c r="O65" s="519"/>
      <c r="P65" s="519"/>
      <c r="Q65" s="519"/>
      <c r="R65" s="519"/>
      <c r="S65" s="519"/>
      <c r="T65" s="519"/>
      <c r="U65" s="519"/>
      <c r="V65" s="519"/>
      <c r="W65" s="519"/>
      <c r="X65" s="307">
        <v>0</v>
      </c>
      <c r="Y65" s="208" t="s">
        <v>204</v>
      </c>
      <c r="Z65" s="515"/>
      <c r="AA65" s="174"/>
      <c r="AB65" s="174"/>
      <c r="AC65" s="432"/>
      <c r="AD65" s="261">
        <v>0</v>
      </c>
      <c r="AE65" s="307"/>
      <c r="AF65" s="261">
        <v>0</v>
      </c>
      <c r="AG65" s="307"/>
      <c r="AH65" s="20">
        <v>0</v>
      </c>
      <c r="AI65" s="319"/>
      <c r="AJ65" s="262"/>
      <c r="AK65" s="262"/>
      <c r="AL65" s="262"/>
      <c r="AM65" s="262"/>
      <c r="AN65" s="262"/>
      <c r="AO65" s="262"/>
      <c r="AP65" s="262"/>
      <c r="AQ65" s="307"/>
    </row>
    <row r="66" spans="1:43" ht="15" customHeight="1" x14ac:dyDescent="0.25">
      <c r="A66" s="262"/>
      <c r="B66" s="262"/>
      <c r="C66" s="308"/>
      <c r="D66" s="308"/>
      <c r="E66" s="308"/>
      <c r="F66" s="308"/>
      <c r="G66" s="308"/>
      <c r="H66" s="308"/>
      <c r="I66" s="308"/>
      <c r="J66" s="262"/>
      <c r="K66" s="262"/>
      <c r="L66" s="262"/>
      <c r="M66" s="262"/>
      <c r="N66" s="262"/>
      <c r="O66" s="262"/>
      <c r="P66" s="308"/>
      <c r="Q66" s="262"/>
      <c r="R66" s="262"/>
      <c r="S66" s="308">
        <v>16.2</v>
      </c>
      <c r="T66" s="262"/>
      <c r="U66" s="262"/>
      <c r="V66" s="308"/>
      <c r="W66" s="262"/>
      <c r="X66" s="307">
        <v>16.2</v>
      </c>
      <c r="Y66" s="208" t="s">
        <v>205</v>
      </c>
      <c r="Z66" s="515"/>
      <c r="AA66" s="174"/>
      <c r="AB66" s="174">
        <v>63.23</v>
      </c>
      <c r="AC66" s="432"/>
      <c r="AD66" s="261">
        <v>0</v>
      </c>
      <c r="AE66" s="307"/>
      <c r="AF66" s="261">
        <v>10.243259999999998</v>
      </c>
      <c r="AG66" s="307"/>
      <c r="AH66" s="20">
        <v>0</v>
      </c>
      <c r="AI66" s="319"/>
      <c r="AJ66" s="262"/>
      <c r="AK66" s="262"/>
      <c r="AL66" s="262"/>
      <c r="AM66" s="262"/>
      <c r="AN66" s="262"/>
      <c r="AO66" s="262"/>
      <c r="AP66" s="262"/>
      <c r="AQ66" s="307"/>
    </row>
    <row r="67" spans="1:43" ht="15" customHeight="1" x14ac:dyDescent="0.25">
      <c r="A67" s="262"/>
      <c r="B67" s="262"/>
      <c r="C67" s="308"/>
      <c r="D67" s="308"/>
      <c r="E67" s="308"/>
      <c r="F67" s="308"/>
      <c r="G67" s="308"/>
      <c r="H67" s="308"/>
      <c r="I67" s="308"/>
      <c r="J67" s="262"/>
      <c r="K67" s="262"/>
      <c r="L67" s="262"/>
      <c r="M67" s="262"/>
      <c r="N67" s="262"/>
      <c r="O67" s="262"/>
      <c r="P67" s="308"/>
      <c r="Q67" s="262"/>
      <c r="R67" s="262"/>
      <c r="S67" s="262"/>
      <c r="T67" s="262"/>
      <c r="U67" s="262"/>
      <c r="V67" s="308"/>
      <c r="W67" s="262"/>
      <c r="X67" s="307">
        <v>0</v>
      </c>
      <c r="Y67" s="208" t="s">
        <v>206</v>
      </c>
      <c r="Z67" s="515"/>
      <c r="AA67" s="174"/>
      <c r="AB67" s="174"/>
      <c r="AC67" s="432"/>
      <c r="AD67" s="261">
        <v>0</v>
      </c>
      <c r="AE67" s="307"/>
      <c r="AF67" s="261">
        <v>0</v>
      </c>
      <c r="AG67" s="307"/>
      <c r="AH67" s="20">
        <v>0</v>
      </c>
      <c r="AI67" s="319"/>
      <c r="AJ67" s="262"/>
      <c r="AK67" s="262"/>
      <c r="AL67" s="262"/>
      <c r="AM67" s="262"/>
      <c r="AN67" s="262"/>
      <c r="AO67" s="262"/>
      <c r="AP67" s="262"/>
      <c r="AQ67" s="307"/>
    </row>
    <row r="68" spans="1:43" ht="15" customHeight="1" x14ac:dyDescent="0.25">
      <c r="A68" s="262"/>
      <c r="B68" s="262"/>
      <c r="C68" s="308"/>
      <c r="D68" s="308"/>
      <c r="E68" s="308"/>
      <c r="F68" s="308"/>
      <c r="G68" s="308"/>
      <c r="H68" s="308"/>
      <c r="I68" s="308"/>
      <c r="J68" s="262"/>
      <c r="K68" s="262"/>
      <c r="L68" s="262"/>
      <c r="M68" s="262"/>
      <c r="N68" s="262"/>
      <c r="O68" s="262"/>
      <c r="P68" s="308"/>
      <c r="Q68" s="262"/>
      <c r="R68" s="262"/>
      <c r="S68" s="308"/>
      <c r="T68" s="262"/>
      <c r="U68" s="262"/>
      <c r="V68" s="308"/>
      <c r="W68" s="262"/>
      <c r="X68" s="307">
        <v>0</v>
      </c>
      <c r="Y68" s="208" t="s">
        <v>207</v>
      </c>
      <c r="Z68" s="515"/>
      <c r="AA68" s="174"/>
      <c r="AB68" s="174"/>
      <c r="AC68" s="432"/>
      <c r="AD68" s="261">
        <v>0</v>
      </c>
      <c r="AE68" s="517"/>
      <c r="AF68" s="515">
        <v>0</v>
      </c>
      <c r="AG68" s="307"/>
      <c r="AH68" s="20">
        <v>0</v>
      </c>
      <c r="AI68" s="319"/>
      <c r="AJ68" s="262"/>
      <c r="AK68" s="262"/>
      <c r="AL68" s="262"/>
      <c r="AM68" s="262"/>
      <c r="AN68" s="262"/>
      <c r="AO68" s="262"/>
      <c r="AP68" s="262"/>
      <c r="AQ68" s="307"/>
    </row>
    <row r="69" spans="1:43" ht="15" customHeight="1" x14ac:dyDescent="0.25">
      <c r="A69" s="262"/>
      <c r="B69" s="262"/>
      <c r="C69" s="262"/>
      <c r="D69" s="262"/>
      <c r="E69" s="262"/>
      <c r="F69" s="262"/>
      <c r="G69" s="262"/>
      <c r="H69" s="262"/>
      <c r="I69" s="262"/>
      <c r="J69" s="262"/>
      <c r="K69" s="262"/>
      <c r="L69" s="262"/>
      <c r="M69" s="262"/>
      <c r="N69" s="262"/>
      <c r="O69" s="262"/>
      <c r="P69" s="262"/>
      <c r="Q69" s="262"/>
      <c r="R69" s="262"/>
      <c r="S69" s="262"/>
      <c r="T69" s="262"/>
      <c r="U69" s="262"/>
      <c r="V69" s="308"/>
      <c r="W69" s="262"/>
      <c r="X69" s="307">
        <v>0</v>
      </c>
      <c r="Y69" s="324" t="s">
        <v>208</v>
      </c>
      <c r="Z69" s="516"/>
      <c r="AA69" s="518"/>
      <c r="AB69" s="518"/>
      <c r="AC69" s="525"/>
      <c r="AD69" s="261">
        <v>0</v>
      </c>
      <c r="AE69" s="432"/>
      <c r="AF69" s="516"/>
      <c r="AG69" s="307"/>
      <c r="AH69" s="20">
        <v>0</v>
      </c>
      <c r="AI69" s="319"/>
      <c r="AJ69" s="262"/>
      <c r="AK69" s="262"/>
      <c r="AL69" s="262"/>
      <c r="AM69" s="262"/>
      <c r="AN69" s="262">
        <v>0</v>
      </c>
      <c r="AO69" s="262"/>
      <c r="AP69" s="262"/>
      <c r="AQ69" s="307"/>
    </row>
    <row r="70" spans="1:43" ht="15" customHeight="1" x14ac:dyDescent="0.25">
      <c r="A70" s="262"/>
      <c r="B70" s="262"/>
      <c r="C70" s="262"/>
      <c r="D70" s="262"/>
      <c r="E70" s="262"/>
      <c r="F70" s="262"/>
      <c r="G70" s="262"/>
      <c r="H70" s="262"/>
      <c r="I70" s="262"/>
      <c r="J70" s="262"/>
      <c r="K70" s="262"/>
      <c r="L70" s="262"/>
      <c r="M70" s="262"/>
      <c r="N70" s="262"/>
      <c r="O70" s="262"/>
      <c r="P70" s="262"/>
      <c r="Q70" s="262"/>
      <c r="R70" s="262"/>
      <c r="S70" s="262"/>
      <c r="T70" s="262"/>
      <c r="U70" s="262"/>
      <c r="V70" s="262"/>
      <c r="W70" s="262"/>
      <c r="X70" s="307">
        <v>0</v>
      </c>
      <c r="Y70" s="324" t="s">
        <v>209</v>
      </c>
      <c r="Z70" s="516"/>
      <c r="AA70" s="518"/>
      <c r="AB70" s="518"/>
      <c r="AC70" s="432"/>
      <c r="AD70" s="261"/>
      <c r="AE70" s="517"/>
      <c r="AF70" s="515"/>
      <c r="AG70" s="325"/>
      <c r="AH70" s="20">
        <v>0</v>
      </c>
      <c r="AI70" s="319"/>
      <c r="AJ70" s="262"/>
      <c r="AK70" s="262"/>
      <c r="AL70" s="262"/>
      <c r="AM70" s="262"/>
      <c r="AN70" s="262">
        <v>0</v>
      </c>
      <c r="AO70" s="262"/>
      <c r="AP70" s="262"/>
      <c r="AQ70" s="307"/>
    </row>
    <row r="71" spans="1:43" ht="15" customHeight="1" x14ac:dyDescent="0.25">
      <c r="A71" s="262"/>
      <c r="B71" s="262"/>
      <c r="C71" s="262"/>
      <c r="D71" s="262"/>
      <c r="E71" s="262"/>
      <c r="F71" s="262"/>
      <c r="G71" s="262"/>
      <c r="H71" s="262"/>
      <c r="I71" s="262"/>
      <c r="J71" s="262"/>
      <c r="K71" s="262"/>
      <c r="L71" s="262"/>
      <c r="M71" s="262"/>
      <c r="N71" s="262"/>
      <c r="O71" s="262"/>
      <c r="P71" s="308"/>
      <c r="Q71" s="262"/>
      <c r="R71" s="262"/>
      <c r="S71" s="262"/>
      <c r="T71" s="262"/>
      <c r="U71" s="262"/>
      <c r="V71" s="262"/>
      <c r="W71" s="262"/>
      <c r="X71" s="307">
        <v>0</v>
      </c>
      <c r="Y71" s="208" t="s">
        <v>210</v>
      </c>
      <c r="Z71" s="516"/>
      <c r="AA71" s="518"/>
      <c r="AB71" s="518"/>
      <c r="AC71" s="432">
        <v>75</v>
      </c>
      <c r="AD71" s="261"/>
      <c r="AE71" s="307"/>
      <c r="AF71" s="261">
        <v>-10.243259999999998</v>
      </c>
      <c r="AG71" s="307">
        <v>7.6824449999999977</v>
      </c>
      <c r="AH71" s="20">
        <v>7.6824449999999977</v>
      </c>
      <c r="AI71" s="319">
        <v>4.8176612594999986</v>
      </c>
      <c r="AJ71" s="319">
        <v>0.7467336539999998</v>
      </c>
      <c r="AK71" s="262">
        <v>0.93188057849999972</v>
      </c>
      <c r="AL71" s="262">
        <v>0.54775832849999984</v>
      </c>
      <c r="AM71" s="262">
        <v>0</v>
      </c>
      <c r="AN71" s="262">
        <v>0.48706701299999983</v>
      </c>
      <c r="AO71" s="262">
        <v>0.15134416649999993</v>
      </c>
      <c r="AP71" s="262"/>
      <c r="AQ71" s="307"/>
    </row>
    <row r="72" spans="1:43" ht="15" customHeight="1" x14ac:dyDescent="0.25">
      <c r="A72" s="261"/>
      <c r="B72" s="262"/>
      <c r="C72" s="262"/>
      <c r="D72" s="308"/>
      <c r="E72" s="308"/>
      <c r="F72" s="174"/>
      <c r="G72" s="174"/>
      <c r="H72" s="174">
        <v>599</v>
      </c>
      <c r="I72" s="174"/>
      <c r="J72" s="174"/>
      <c r="K72" s="174"/>
      <c r="L72" s="174"/>
      <c r="M72" s="174"/>
      <c r="N72" s="174"/>
      <c r="O72" s="174"/>
      <c r="P72" s="174"/>
      <c r="Q72" s="262"/>
      <c r="R72" s="262"/>
      <c r="S72" s="262"/>
      <c r="T72" s="262"/>
      <c r="U72" s="262"/>
      <c r="V72" s="262"/>
      <c r="W72" s="262"/>
      <c r="X72" s="307">
        <v>599</v>
      </c>
      <c r="Y72" s="208" t="s">
        <v>211</v>
      </c>
      <c r="Z72" s="261"/>
      <c r="AA72" s="262">
        <v>20</v>
      </c>
      <c r="AB72" s="262"/>
      <c r="AC72" s="322"/>
      <c r="AD72" s="261"/>
      <c r="AE72" s="307"/>
      <c r="AF72" s="261"/>
      <c r="AG72" s="307"/>
      <c r="AH72" s="20">
        <v>119.8</v>
      </c>
      <c r="AI72" s="319"/>
      <c r="AJ72" s="262"/>
      <c r="AK72" s="262"/>
      <c r="AL72" s="262"/>
      <c r="AM72" s="262"/>
      <c r="AN72" s="262"/>
      <c r="AO72" s="262"/>
      <c r="AP72" s="262"/>
      <c r="AQ72" s="307">
        <v>119.8</v>
      </c>
    </row>
    <row r="73" spans="1:43" ht="15" customHeight="1" x14ac:dyDescent="0.25">
      <c r="A73" s="261"/>
      <c r="B73" s="262"/>
      <c r="C73" s="262"/>
      <c r="D73" s="308"/>
      <c r="E73" s="308"/>
      <c r="F73" s="174">
        <v>56.1</v>
      </c>
      <c r="G73" s="174"/>
      <c r="H73" s="174"/>
      <c r="I73" s="174"/>
      <c r="J73" s="174"/>
      <c r="K73" s="174"/>
      <c r="L73" s="174"/>
      <c r="M73" s="174"/>
      <c r="N73" s="174"/>
      <c r="O73" s="174"/>
      <c r="P73" s="174"/>
      <c r="Q73" s="262"/>
      <c r="R73" s="262"/>
      <c r="S73" s="262"/>
      <c r="T73" s="262"/>
      <c r="U73" s="262"/>
      <c r="V73" s="262"/>
      <c r="W73" s="262"/>
      <c r="X73" s="307">
        <v>56.1</v>
      </c>
      <c r="Y73" s="208" t="s">
        <v>212</v>
      </c>
      <c r="Z73" s="261"/>
      <c r="AA73" s="262">
        <v>25</v>
      </c>
      <c r="AB73" s="262"/>
      <c r="AC73" s="322"/>
      <c r="AD73" s="261"/>
      <c r="AE73" s="307"/>
      <c r="AF73" s="261"/>
      <c r="AG73" s="307"/>
      <c r="AH73" s="20">
        <v>14.025</v>
      </c>
      <c r="AI73" s="319"/>
      <c r="AJ73" s="262"/>
      <c r="AK73" s="262"/>
      <c r="AL73" s="262"/>
      <c r="AM73" s="262"/>
      <c r="AN73" s="262"/>
      <c r="AO73" s="262"/>
      <c r="AP73" s="262"/>
      <c r="AQ73" s="307">
        <v>14.025</v>
      </c>
    </row>
    <row r="74" spans="1:43" ht="15" customHeight="1" x14ac:dyDescent="0.25">
      <c r="A74" s="261"/>
      <c r="B74" s="262"/>
      <c r="C74" s="262"/>
      <c r="D74" s="308"/>
      <c r="E74" s="308"/>
      <c r="F74" s="174">
        <v>191.59</v>
      </c>
      <c r="G74" s="174"/>
      <c r="H74" s="174"/>
      <c r="I74" s="174"/>
      <c r="J74" s="174"/>
      <c r="K74" s="174"/>
      <c r="L74" s="174"/>
      <c r="M74" s="174"/>
      <c r="N74" s="174"/>
      <c r="O74" s="174"/>
      <c r="P74" s="174"/>
      <c r="Q74" s="262"/>
      <c r="R74" s="262"/>
      <c r="S74" s="262"/>
      <c r="T74" s="262"/>
      <c r="U74" s="262"/>
      <c r="V74" s="262"/>
      <c r="W74" s="262"/>
      <c r="X74" s="307">
        <v>191.59</v>
      </c>
      <c r="Y74" s="208" t="s">
        <v>213</v>
      </c>
      <c r="Z74" s="261"/>
      <c r="AA74" s="262">
        <v>25</v>
      </c>
      <c r="AB74" s="262"/>
      <c r="AC74" s="322"/>
      <c r="AD74" s="261"/>
      <c r="AE74" s="307"/>
      <c r="AF74" s="261"/>
      <c r="AG74" s="307"/>
      <c r="AH74" s="20">
        <v>47.897500000000001</v>
      </c>
      <c r="AI74" s="319"/>
      <c r="AJ74" s="262"/>
      <c r="AK74" s="262"/>
      <c r="AL74" s="262"/>
      <c r="AM74" s="262"/>
      <c r="AN74" s="262"/>
      <c r="AO74" s="262"/>
      <c r="AP74" s="262"/>
      <c r="AQ74" s="307">
        <v>47.897500000000001</v>
      </c>
    </row>
    <row r="75" spans="1:43" ht="15" customHeight="1" x14ac:dyDescent="0.25">
      <c r="A75" s="261"/>
      <c r="B75" s="262"/>
      <c r="C75" s="262"/>
      <c r="D75" s="308"/>
      <c r="E75" s="308"/>
      <c r="F75" s="174">
        <v>31.47</v>
      </c>
      <c r="G75" s="174"/>
      <c r="H75" s="174"/>
      <c r="I75" s="174"/>
      <c r="J75" s="174"/>
      <c r="K75" s="174"/>
      <c r="L75" s="174"/>
      <c r="M75" s="174"/>
      <c r="N75" s="174"/>
      <c r="O75" s="174"/>
      <c r="P75" s="174"/>
      <c r="Q75" s="262"/>
      <c r="R75" s="262"/>
      <c r="S75" s="262"/>
      <c r="T75" s="262"/>
      <c r="U75" s="262"/>
      <c r="V75" s="262"/>
      <c r="W75" s="262"/>
      <c r="X75" s="307">
        <v>31.47</v>
      </c>
      <c r="Y75" s="208" t="s">
        <v>214</v>
      </c>
      <c r="Z75" s="261"/>
      <c r="AA75" s="262">
        <v>33</v>
      </c>
      <c r="AB75" s="262"/>
      <c r="AC75" s="307"/>
      <c r="AD75" s="261"/>
      <c r="AE75" s="307"/>
      <c r="AF75" s="261"/>
      <c r="AG75" s="307"/>
      <c r="AH75" s="20">
        <v>10.3851</v>
      </c>
      <c r="AI75" s="319"/>
      <c r="AJ75" s="262"/>
      <c r="AK75" s="262"/>
      <c r="AL75" s="262"/>
      <c r="AM75" s="262"/>
      <c r="AN75" s="262"/>
      <c r="AO75" s="262"/>
      <c r="AP75" s="262"/>
      <c r="AQ75" s="307">
        <v>10.3851</v>
      </c>
    </row>
    <row r="76" spans="1:43" ht="15" customHeight="1" x14ac:dyDescent="0.25">
      <c r="A76" s="261"/>
      <c r="B76" s="262"/>
      <c r="C76" s="262"/>
      <c r="D76" s="308"/>
      <c r="E76" s="308"/>
      <c r="F76" s="174">
        <v>243.94</v>
      </c>
      <c r="G76" s="174"/>
      <c r="H76" s="174"/>
      <c r="I76" s="174"/>
      <c r="J76" s="174"/>
      <c r="K76" s="174"/>
      <c r="L76" s="174"/>
      <c r="M76" s="174"/>
      <c r="N76" s="174"/>
      <c r="O76" s="174"/>
      <c r="P76" s="174"/>
      <c r="Q76" s="262"/>
      <c r="R76" s="262"/>
      <c r="S76" s="262"/>
      <c r="T76" s="262"/>
      <c r="U76" s="262"/>
      <c r="V76" s="262"/>
      <c r="W76" s="262"/>
      <c r="X76" s="307">
        <v>243.94</v>
      </c>
      <c r="Y76" s="208" t="s">
        <v>215</v>
      </c>
      <c r="Z76" s="261"/>
      <c r="AA76" s="262">
        <v>33</v>
      </c>
      <c r="AB76" s="262"/>
      <c r="AC76" s="307"/>
      <c r="AD76" s="261"/>
      <c r="AE76" s="307"/>
      <c r="AF76" s="261"/>
      <c r="AG76" s="307"/>
      <c r="AH76" s="20">
        <v>80.500199999999992</v>
      </c>
      <c r="AI76" s="319"/>
      <c r="AJ76" s="262"/>
      <c r="AK76" s="262"/>
      <c r="AL76" s="262"/>
      <c r="AM76" s="262"/>
      <c r="AN76" s="262"/>
      <c r="AO76" s="262"/>
      <c r="AP76" s="262"/>
      <c r="AQ76" s="307">
        <v>80.500199999999992</v>
      </c>
    </row>
    <row r="77" spans="1:43" ht="15" customHeight="1" x14ac:dyDescent="0.25">
      <c r="A77" s="261"/>
      <c r="B77" s="262"/>
      <c r="C77" s="262"/>
      <c r="D77" s="308"/>
      <c r="E77" s="308"/>
      <c r="F77" s="320">
        <v>183.63</v>
      </c>
      <c r="G77" s="174"/>
      <c r="H77" s="174"/>
      <c r="I77" s="174"/>
      <c r="J77" s="174"/>
      <c r="K77" s="174"/>
      <c r="L77" s="174"/>
      <c r="M77" s="174"/>
      <c r="N77" s="174"/>
      <c r="O77" s="174"/>
      <c r="P77" s="174"/>
      <c r="Q77" s="262"/>
      <c r="R77" s="262"/>
      <c r="S77" s="262"/>
      <c r="T77" s="262"/>
      <c r="U77" s="262"/>
      <c r="V77" s="262"/>
      <c r="W77" s="262"/>
      <c r="X77" s="307">
        <v>183.63</v>
      </c>
      <c r="Y77" s="208" t="s">
        <v>216</v>
      </c>
      <c r="Z77" s="261"/>
      <c r="AA77" s="262">
        <v>33</v>
      </c>
      <c r="AB77" s="262"/>
      <c r="AC77" s="307"/>
      <c r="AD77" s="261"/>
      <c r="AE77" s="307"/>
      <c r="AF77" s="261"/>
      <c r="AG77" s="307"/>
      <c r="AH77" s="20">
        <v>60.597900000000003</v>
      </c>
      <c r="AI77" s="319"/>
      <c r="AJ77" s="262"/>
      <c r="AK77" s="262"/>
      <c r="AL77" s="262"/>
      <c r="AM77" s="262"/>
      <c r="AN77" s="262"/>
      <c r="AO77" s="262"/>
      <c r="AP77" s="262">
        <v>60.597900000000003</v>
      </c>
      <c r="AQ77" s="307"/>
    </row>
    <row r="78" spans="1:43" ht="15" customHeight="1" x14ac:dyDescent="0.2">
      <c r="A78" s="248"/>
      <c r="B78" s="249"/>
      <c r="C78" s="249"/>
      <c r="D78" s="326"/>
      <c r="E78" s="326"/>
      <c r="F78" s="526">
        <v>29.42</v>
      </c>
      <c r="G78" s="326"/>
      <c r="H78" s="326"/>
      <c r="I78" s="326"/>
      <c r="J78" s="326"/>
      <c r="K78" s="249"/>
      <c r="L78" s="249"/>
      <c r="M78" s="249"/>
      <c r="N78" s="249"/>
      <c r="O78" s="249"/>
      <c r="P78" s="249"/>
      <c r="Q78" s="249"/>
      <c r="R78" s="249"/>
      <c r="S78" s="249"/>
      <c r="T78" s="249"/>
      <c r="U78" s="249"/>
      <c r="V78" s="249"/>
      <c r="W78" s="249"/>
      <c r="X78" s="307">
        <v>29.42</v>
      </c>
      <c r="Y78" s="220" t="s">
        <v>217</v>
      </c>
      <c r="Z78" s="248"/>
      <c r="AA78" s="262">
        <v>33</v>
      </c>
      <c r="AB78" s="249"/>
      <c r="AC78" s="328"/>
      <c r="AD78" s="261">
        <v>0</v>
      </c>
      <c r="AE78" s="327"/>
      <c r="AF78" s="248"/>
      <c r="AG78" s="328"/>
      <c r="AH78" s="20">
        <v>9.7086000000000006</v>
      </c>
      <c r="AI78" s="329"/>
      <c r="AJ78" s="249"/>
      <c r="AK78" s="249"/>
      <c r="AL78" s="249"/>
      <c r="AM78" s="249"/>
      <c r="AN78" s="249"/>
      <c r="AO78" s="249"/>
      <c r="AP78" s="249"/>
      <c r="AQ78" s="307">
        <v>9.7086000000000006</v>
      </c>
    </row>
    <row r="79" spans="1:43" ht="15" customHeight="1" x14ac:dyDescent="0.2">
      <c r="A79" s="248"/>
      <c r="B79" s="249"/>
      <c r="C79" s="249"/>
      <c r="D79" s="326"/>
      <c r="E79" s="326"/>
      <c r="F79" s="326"/>
      <c r="G79" s="527">
        <v>211.51</v>
      </c>
      <c r="H79" s="308">
        <v>1.1399999999999999</v>
      </c>
      <c r="I79" s="326"/>
      <c r="J79" s="326"/>
      <c r="K79" s="249"/>
      <c r="L79" s="249"/>
      <c r="M79" s="249"/>
      <c r="N79" s="249"/>
      <c r="O79" s="249"/>
      <c r="P79" s="249"/>
      <c r="Q79" s="249"/>
      <c r="R79" s="249"/>
      <c r="S79" s="249"/>
      <c r="T79" s="249"/>
      <c r="U79" s="249"/>
      <c r="V79" s="249"/>
      <c r="W79" s="249"/>
      <c r="X79" s="307">
        <v>212.64999999999998</v>
      </c>
      <c r="Y79" s="220" t="s">
        <v>218</v>
      </c>
      <c r="Z79" s="248"/>
      <c r="AA79" s="262">
        <v>33</v>
      </c>
      <c r="AB79" s="249"/>
      <c r="AC79" s="328"/>
      <c r="AD79" s="248"/>
      <c r="AE79" s="328"/>
      <c r="AF79" s="248"/>
      <c r="AG79" s="328"/>
      <c r="AH79" s="20">
        <v>70.174499999999995</v>
      </c>
      <c r="AI79" s="329"/>
      <c r="AJ79" s="249"/>
      <c r="AK79" s="249"/>
      <c r="AL79" s="249"/>
      <c r="AM79" s="249"/>
      <c r="AN79" s="249"/>
      <c r="AO79" s="249"/>
      <c r="AP79" s="249"/>
      <c r="AQ79" s="307">
        <v>70.174499999999995</v>
      </c>
    </row>
    <row r="80" spans="1:43" ht="15" customHeight="1" thickBot="1" x14ac:dyDescent="0.25">
      <c r="A80" s="248"/>
      <c r="B80" s="249"/>
      <c r="C80" s="249"/>
      <c r="D80" s="526">
        <v>26.12</v>
      </c>
      <c r="E80" s="326"/>
      <c r="F80" s="526">
        <v>20.41</v>
      </c>
      <c r="G80" s="326"/>
      <c r="H80" s="326"/>
      <c r="I80" s="326"/>
      <c r="J80" s="326"/>
      <c r="K80" s="249"/>
      <c r="L80" s="249"/>
      <c r="M80" s="249"/>
      <c r="N80" s="249"/>
      <c r="O80" s="249"/>
      <c r="P80" s="249"/>
      <c r="Q80" s="249"/>
      <c r="R80" s="249"/>
      <c r="S80" s="249"/>
      <c r="T80" s="249"/>
      <c r="U80" s="249"/>
      <c r="V80" s="249"/>
      <c r="W80" s="249"/>
      <c r="X80" s="328">
        <v>46.53</v>
      </c>
      <c r="Y80" s="209" t="s">
        <v>219</v>
      </c>
      <c r="Z80" s="268"/>
      <c r="AA80" s="262">
        <v>33</v>
      </c>
      <c r="AB80" s="269"/>
      <c r="AC80" s="330"/>
      <c r="AD80" s="268"/>
      <c r="AE80" s="330"/>
      <c r="AF80" s="268"/>
      <c r="AG80" s="330"/>
      <c r="AH80" s="24">
        <v>15.354900000000001</v>
      </c>
      <c r="AI80" s="331"/>
      <c r="AJ80" s="269"/>
      <c r="AK80" s="269"/>
      <c r="AL80" s="269"/>
      <c r="AM80" s="269"/>
      <c r="AN80" s="269"/>
      <c r="AO80" s="269"/>
      <c r="AP80" s="269"/>
      <c r="AQ80" s="307">
        <v>15.354900000000001</v>
      </c>
    </row>
    <row r="81" spans="1:44" ht="15" customHeight="1" thickBot="1" x14ac:dyDescent="0.25">
      <c r="A81" s="332">
        <v>683.2490372093323</v>
      </c>
      <c r="B81" s="333">
        <v>68.58</v>
      </c>
      <c r="C81" s="333">
        <v>829.3</v>
      </c>
      <c r="D81" s="333">
        <v>71.61</v>
      </c>
      <c r="E81" s="333">
        <v>696.93999999999994</v>
      </c>
      <c r="F81" s="333">
        <v>756.55999999999983</v>
      </c>
      <c r="G81" s="333">
        <v>211.51</v>
      </c>
      <c r="H81" s="333">
        <v>600.14</v>
      </c>
      <c r="I81" s="333">
        <v>671.03</v>
      </c>
      <c r="J81" s="333">
        <v>14.54</v>
      </c>
      <c r="K81" s="333">
        <v>2</v>
      </c>
      <c r="L81" s="333">
        <v>0.54</v>
      </c>
      <c r="M81" s="333">
        <v>0</v>
      </c>
      <c r="N81" s="333">
        <v>0</v>
      </c>
      <c r="O81" s="333">
        <v>0</v>
      </c>
      <c r="P81" s="333">
        <v>0</v>
      </c>
      <c r="Q81" s="333">
        <v>87.56</v>
      </c>
      <c r="R81" s="333">
        <v>87.4</v>
      </c>
      <c r="S81" s="333">
        <v>113.66</v>
      </c>
      <c r="T81" s="333">
        <v>0</v>
      </c>
      <c r="U81" s="333">
        <v>0</v>
      </c>
      <c r="V81" s="333">
        <v>0</v>
      </c>
      <c r="W81" s="333">
        <v>2.3010106249012795E-4</v>
      </c>
      <c r="X81" s="334">
        <v>4894.6192673103942</v>
      </c>
      <c r="Y81" s="25" t="s">
        <v>30</v>
      </c>
      <c r="Z81" s="335"/>
      <c r="AA81" s="335"/>
      <c r="AB81" s="335"/>
      <c r="AC81" s="335"/>
      <c r="AD81" s="332">
        <v>-2.8421709430404007E-14</v>
      </c>
      <c r="AE81" s="334">
        <v>876.03332739156258</v>
      </c>
      <c r="AF81" s="332">
        <v>0</v>
      </c>
      <c r="AG81" s="334">
        <v>574.95409499999994</v>
      </c>
      <c r="AH81" s="25">
        <v>2949.5681752509563</v>
      </c>
      <c r="AI81" s="336">
        <v>1183.0107561745001</v>
      </c>
      <c r="AJ81" s="333">
        <v>181.98014271400001</v>
      </c>
      <c r="AK81" s="333">
        <v>99.132535723499998</v>
      </c>
      <c r="AL81" s="333">
        <v>85.381559853499994</v>
      </c>
      <c r="AM81" s="333">
        <v>9.1951271999999999</v>
      </c>
      <c r="AN81" s="333">
        <v>839.23022831395622</v>
      </c>
      <c r="AO81" s="333">
        <v>11.506595671499998</v>
      </c>
      <c r="AP81" s="333">
        <v>169.43484599999999</v>
      </c>
      <c r="AQ81" s="334">
        <v>370.69638359999993</v>
      </c>
    </row>
    <row r="82" spans="1:44" ht="15" customHeight="1" x14ac:dyDescent="0.25">
      <c r="A82" s="311">
        <v>162.6132708558211</v>
      </c>
      <c r="B82" s="312">
        <v>4.6291499999999992</v>
      </c>
      <c r="C82" s="312">
        <v>77.9542</v>
      </c>
      <c r="D82" s="312">
        <v>5.6285459999999992</v>
      </c>
      <c r="E82" s="312">
        <v>51.573560000000001</v>
      </c>
      <c r="F82" s="312">
        <v>55.98543999999999</v>
      </c>
      <c r="G82" s="312">
        <v>15.228719999999999</v>
      </c>
      <c r="H82" s="312">
        <v>43.810220000000001</v>
      </c>
      <c r="I82" s="312">
        <v>38.181607</v>
      </c>
      <c r="J82" s="312">
        <v>0</v>
      </c>
      <c r="K82" s="312">
        <v>0</v>
      </c>
      <c r="L82" s="312">
        <v>0</v>
      </c>
      <c r="M82" s="312">
        <v>0</v>
      </c>
      <c r="N82" s="312">
        <v>0</v>
      </c>
      <c r="O82" s="312">
        <v>0</v>
      </c>
      <c r="P82" s="312">
        <v>0</v>
      </c>
      <c r="Q82" s="312">
        <v>0</v>
      </c>
      <c r="R82" s="312">
        <v>0</v>
      </c>
      <c r="S82" s="312">
        <v>0</v>
      </c>
      <c r="T82" s="312">
        <v>0</v>
      </c>
      <c r="U82" s="312">
        <v>0</v>
      </c>
      <c r="V82" s="312">
        <v>0</v>
      </c>
      <c r="W82" s="312">
        <v>1.891890935793832E-5</v>
      </c>
      <c r="X82" s="314">
        <v>455.60473277473045</v>
      </c>
      <c r="Y82" s="26" t="s">
        <v>492</v>
      </c>
      <c r="Z82" s="337">
        <v>12.092062550420151</v>
      </c>
      <c r="AA82" s="338" t="s">
        <v>220</v>
      </c>
      <c r="AB82" s="338"/>
      <c r="AC82" s="339"/>
      <c r="AD82" s="22"/>
      <c r="AE82" s="22"/>
      <c r="AF82" s="22"/>
      <c r="AG82" s="22"/>
      <c r="AH82" s="22"/>
      <c r="AI82" s="22"/>
      <c r="AJ82" s="22"/>
      <c r="AK82" s="22"/>
      <c r="AL82" s="22"/>
      <c r="AM82" s="22"/>
      <c r="AN82" s="22"/>
      <c r="AO82" s="22"/>
      <c r="AP82" s="22"/>
      <c r="AQ82" s="22"/>
    </row>
    <row r="83" spans="1:44" ht="15" customHeight="1" x14ac:dyDescent="0.25">
      <c r="A83" s="261"/>
      <c r="B83" s="262"/>
      <c r="C83" s="262"/>
      <c r="D83" s="262"/>
      <c r="E83" s="262"/>
      <c r="F83" s="262"/>
      <c r="G83" s="262"/>
      <c r="H83" s="262"/>
      <c r="I83" s="262"/>
      <c r="J83" s="262"/>
      <c r="K83" s="262"/>
      <c r="L83" s="262"/>
      <c r="M83" s="262"/>
      <c r="N83" s="262"/>
      <c r="O83" s="174">
        <v>343.52433407179524</v>
      </c>
      <c r="P83" s="174">
        <v>594</v>
      </c>
      <c r="Q83" s="174">
        <v>327.5781367220664</v>
      </c>
      <c r="R83" s="174">
        <v>733.37718800996527</v>
      </c>
      <c r="S83" s="308"/>
      <c r="T83" s="262"/>
      <c r="U83" s="262"/>
      <c r="V83" s="262"/>
      <c r="W83" s="262"/>
      <c r="X83" s="307">
        <v>1998.4796588038269</v>
      </c>
      <c r="Y83" s="20" t="s">
        <v>221</v>
      </c>
      <c r="Z83" s="27">
        <v>6.2473742196115563</v>
      </c>
      <c r="AA83" s="501" t="s">
        <v>222</v>
      </c>
      <c r="AB83" s="528"/>
      <c r="AC83" s="529"/>
      <c r="AD83" s="22"/>
      <c r="AE83" s="22"/>
      <c r="AF83" s="22"/>
      <c r="AG83" s="22"/>
      <c r="AH83" s="22"/>
      <c r="AI83" s="22"/>
      <c r="AJ83" s="22"/>
      <c r="AK83" s="22"/>
      <c r="AL83" s="22"/>
      <c r="AM83" s="22"/>
      <c r="AN83" s="22"/>
      <c r="AO83" s="22"/>
      <c r="AP83" s="22"/>
      <c r="AQ83" s="22"/>
    </row>
    <row r="84" spans="1:44" ht="15" customHeight="1" thickBot="1" x14ac:dyDescent="0.3">
      <c r="A84" s="268"/>
      <c r="B84" s="269"/>
      <c r="C84" s="269"/>
      <c r="D84" s="269"/>
      <c r="E84" s="269"/>
      <c r="F84" s="269"/>
      <c r="G84" s="269"/>
      <c r="H84" s="269"/>
      <c r="I84" s="269"/>
      <c r="J84" s="269" t="s">
        <v>494</v>
      </c>
      <c r="K84" s="269" t="s">
        <v>494</v>
      </c>
      <c r="L84" s="269" t="s">
        <v>494</v>
      </c>
      <c r="M84" s="269" t="s">
        <v>494</v>
      </c>
      <c r="N84" s="269" t="s">
        <v>494</v>
      </c>
      <c r="O84" s="269">
        <v>0</v>
      </c>
      <c r="P84" s="269">
        <v>0</v>
      </c>
      <c r="Q84" s="269">
        <v>26.729500593713389</v>
      </c>
      <c r="R84" s="269">
        <v>11.91746913169767</v>
      </c>
      <c r="S84" s="269" t="s">
        <v>494</v>
      </c>
      <c r="T84" s="269" t="s">
        <v>494</v>
      </c>
      <c r="U84" s="269" t="s">
        <v>494</v>
      </c>
      <c r="V84" s="269" t="s">
        <v>494</v>
      </c>
      <c r="W84" s="269" t="s">
        <v>494</v>
      </c>
      <c r="X84" s="330">
        <v>8.7546550313512252</v>
      </c>
      <c r="Y84" s="24" t="s">
        <v>223</v>
      </c>
      <c r="Z84" s="530">
        <v>6.245633895197388</v>
      </c>
      <c r="AA84" s="504" t="s">
        <v>224</v>
      </c>
      <c r="AB84" s="531"/>
      <c r="AC84" s="532"/>
      <c r="AD84" s="22"/>
      <c r="AE84" s="22"/>
      <c r="AF84" s="22"/>
      <c r="AG84" s="22"/>
      <c r="AH84" s="22"/>
      <c r="AI84" s="22"/>
      <c r="AJ84" s="22"/>
      <c r="AK84" s="22"/>
      <c r="AL84" s="22"/>
      <c r="AM84" s="22"/>
      <c r="AN84" s="22"/>
      <c r="AO84" s="22"/>
      <c r="AP84" s="22"/>
      <c r="AQ84" s="22"/>
    </row>
    <row r="85" spans="1:44" ht="15" customHeight="1" thickBot="1" x14ac:dyDescent="0.25">
      <c r="A85" s="6"/>
      <c r="B85" s="6"/>
      <c r="C85" s="6"/>
      <c r="D85" s="6"/>
      <c r="E85" s="6"/>
      <c r="F85" s="6"/>
      <c r="G85" s="6"/>
      <c r="H85" s="6"/>
      <c r="I85" s="6"/>
      <c r="J85" s="6"/>
      <c r="K85" s="6"/>
      <c r="L85" s="6"/>
      <c r="M85" s="6"/>
      <c r="N85" s="6"/>
      <c r="O85" s="6"/>
      <c r="P85" s="6"/>
      <c r="Q85" s="6"/>
      <c r="R85" s="6"/>
      <c r="S85" s="6"/>
      <c r="T85" s="6"/>
      <c r="U85" s="6"/>
      <c r="V85" s="6"/>
      <c r="W85" s="6"/>
      <c r="X85" s="6"/>
      <c r="Y85" s="6"/>
      <c r="Z85" s="6"/>
      <c r="AA85" s="6"/>
      <c r="AB85" s="6"/>
      <c r="AC85" s="6"/>
      <c r="AD85" s="6"/>
      <c r="AE85" s="6"/>
      <c r="AF85" s="6"/>
      <c r="AG85" s="6"/>
      <c r="AH85" s="6"/>
      <c r="AI85" s="6"/>
      <c r="AJ85" s="6"/>
      <c r="AK85" s="6"/>
      <c r="AL85" s="6"/>
      <c r="AM85" s="6"/>
      <c r="AN85" s="6"/>
      <c r="AO85" s="6"/>
      <c r="AP85" s="6"/>
      <c r="AQ85" s="6"/>
    </row>
    <row r="86" spans="1:44" ht="17.25" customHeight="1" x14ac:dyDescent="0.2">
      <c r="A86" s="533" t="s">
        <v>225</v>
      </c>
      <c r="B86" s="575" t="s">
        <v>109</v>
      </c>
      <c r="C86" s="575" t="s">
        <v>110</v>
      </c>
      <c r="D86" s="575" t="s">
        <v>111</v>
      </c>
      <c r="E86" s="575" t="s">
        <v>112</v>
      </c>
      <c r="F86" s="575" t="s">
        <v>113</v>
      </c>
      <c r="G86" s="575" t="s">
        <v>114</v>
      </c>
      <c r="H86" s="575" t="s">
        <v>115</v>
      </c>
      <c r="I86" s="575" t="s">
        <v>116</v>
      </c>
      <c r="J86" s="575" t="s">
        <v>117</v>
      </c>
      <c r="K86" s="575" t="s">
        <v>118</v>
      </c>
      <c r="L86" s="575" t="s">
        <v>119</v>
      </c>
      <c r="M86" s="575" t="s">
        <v>120</v>
      </c>
      <c r="N86" s="575" t="s">
        <v>121</v>
      </c>
      <c r="O86" s="575" t="s">
        <v>122</v>
      </c>
      <c r="P86" s="575" t="s">
        <v>123</v>
      </c>
      <c r="Q86" s="575" t="s">
        <v>124</v>
      </c>
      <c r="R86" s="575" t="s">
        <v>125</v>
      </c>
      <c r="S86" s="575" t="s">
        <v>126</v>
      </c>
      <c r="T86" s="575" t="s">
        <v>127</v>
      </c>
      <c r="U86" s="575" t="s">
        <v>128</v>
      </c>
      <c r="V86" s="575" t="s">
        <v>129</v>
      </c>
      <c r="W86" s="578" t="s">
        <v>130</v>
      </c>
      <c r="X86" s="6"/>
      <c r="Y86" s="6"/>
      <c r="Z86" s="6"/>
      <c r="AA86" s="6"/>
      <c r="AB86" s="6"/>
      <c r="AC86" s="6"/>
      <c r="AD86" s="6"/>
      <c r="AE86" s="6"/>
      <c r="AF86" s="6"/>
      <c r="AG86" s="6"/>
      <c r="AH86" s="6"/>
      <c r="AI86" s="6"/>
      <c r="AJ86" s="6"/>
      <c r="AK86" s="6"/>
      <c r="AL86" s="6"/>
      <c r="AM86" s="6"/>
      <c r="AN86" s="6"/>
      <c r="AO86" s="6"/>
      <c r="AP86" s="6"/>
      <c r="AQ86" s="6"/>
    </row>
    <row r="87" spans="1:44" ht="18.75" x14ac:dyDescent="0.2">
      <c r="A87" s="534">
        <v>0</v>
      </c>
      <c r="B87" s="576"/>
      <c r="C87" s="576"/>
      <c r="D87" s="576"/>
      <c r="E87" s="576"/>
      <c r="F87" s="576"/>
      <c r="G87" s="576"/>
      <c r="H87" s="576"/>
      <c r="I87" s="576"/>
      <c r="J87" s="576"/>
      <c r="K87" s="576"/>
      <c r="L87" s="576"/>
      <c r="M87" s="576"/>
      <c r="N87" s="576"/>
      <c r="O87" s="576"/>
      <c r="P87" s="576"/>
      <c r="Q87" s="576"/>
      <c r="R87" s="576"/>
      <c r="S87" s="576"/>
      <c r="T87" s="576"/>
      <c r="U87" s="576"/>
      <c r="V87" s="576"/>
      <c r="W87" s="579"/>
      <c r="X87" s="6"/>
      <c r="Y87" s="6"/>
      <c r="Z87" s="6"/>
      <c r="AA87" s="6"/>
      <c r="AB87" s="6"/>
      <c r="AC87" s="6"/>
      <c r="AD87" s="6"/>
      <c r="AE87" s="6"/>
      <c r="AF87" s="6"/>
      <c r="AG87" s="6"/>
      <c r="AH87" s="6"/>
      <c r="AI87" s="6"/>
      <c r="AJ87" s="6"/>
      <c r="AK87" s="6"/>
      <c r="AL87" s="6"/>
      <c r="AM87" s="6"/>
      <c r="AN87" s="6"/>
      <c r="AO87" s="6"/>
      <c r="AP87" s="6"/>
      <c r="AQ87" s="6"/>
    </row>
    <row r="88" spans="1:44" ht="123" customHeight="1" thickBot="1" x14ac:dyDescent="0.25">
      <c r="A88" s="28" t="s">
        <v>226</v>
      </c>
      <c r="B88" s="577"/>
      <c r="C88" s="577"/>
      <c r="D88" s="577"/>
      <c r="E88" s="577"/>
      <c r="F88" s="577"/>
      <c r="G88" s="577"/>
      <c r="H88" s="577"/>
      <c r="I88" s="577"/>
      <c r="J88" s="577"/>
      <c r="K88" s="577"/>
      <c r="L88" s="577"/>
      <c r="M88" s="577"/>
      <c r="N88" s="577"/>
      <c r="O88" s="577"/>
      <c r="P88" s="577"/>
      <c r="Q88" s="577"/>
      <c r="R88" s="577"/>
      <c r="S88" s="577"/>
      <c r="T88" s="577"/>
      <c r="U88" s="577"/>
      <c r="V88" s="577"/>
      <c r="W88" s="580"/>
      <c r="X88" s="6"/>
      <c r="Y88" s="6"/>
      <c r="Z88" s="6"/>
      <c r="AA88" s="6"/>
      <c r="AB88" s="6"/>
      <c r="AC88" s="6"/>
      <c r="AD88" s="6"/>
      <c r="AE88" s="6"/>
      <c r="AF88" s="6"/>
      <c r="AG88" s="6"/>
      <c r="AH88" s="6"/>
      <c r="AI88" s="6"/>
      <c r="AJ88" s="6"/>
      <c r="AK88" s="6"/>
      <c r="AL88" s="6"/>
      <c r="AM88" s="6"/>
      <c r="AN88" s="6"/>
      <c r="AO88" s="6"/>
      <c r="AP88" s="6"/>
      <c r="AQ88" s="6"/>
    </row>
    <row r="89" spans="1:44" s="34" customFormat="1" ht="15" customHeight="1" thickBot="1" x14ac:dyDescent="0.3">
      <c r="A89" s="29">
        <v>238</v>
      </c>
      <c r="B89" s="342">
        <v>67.5</v>
      </c>
      <c r="C89" s="342">
        <v>94</v>
      </c>
      <c r="D89" s="342">
        <v>78.599999999999994</v>
      </c>
      <c r="E89" s="342">
        <v>74</v>
      </c>
      <c r="F89" s="342">
        <v>74</v>
      </c>
      <c r="G89" s="342">
        <v>72</v>
      </c>
      <c r="H89" s="342">
        <v>73</v>
      </c>
      <c r="I89" s="342">
        <v>56.9</v>
      </c>
      <c r="J89" s="30"/>
      <c r="K89" s="30"/>
      <c r="L89" s="30"/>
      <c r="M89" s="30"/>
      <c r="N89" s="31"/>
      <c r="O89" s="30"/>
      <c r="P89" s="30"/>
      <c r="Q89" s="30"/>
      <c r="R89" s="30"/>
      <c r="S89" s="30"/>
      <c r="T89" s="30"/>
      <c r="U89" s="30"/>
      <c r="V89" s="31"/>
      <c r="W89" s="343">
        <v>82.22</v>
      </c>
      <c r="X89" s="344" t="s">
        <v>493</v>
      </c>
      <c r="Y89" s="32"/>
      <c r="Z89" s="33"/>
      <c r="AA89" s="33"/>
      <c r="AB89" s="33"/>
      <c r="AC89" s="33"/>
      <c r="AD89" s="33"/>
      <c r="AE89" s="33"/>
      <c r="AF89" s="33"/>
      <c r="AG89" s="33"/>
      <c r="AH89" s="33"/>
      <c r="AI89" s="33"/>
      <c r="AJ89" s="33"/>
      <c r="AK89" s="33"/>
      <c r="AL89" s="33"/>
      <c r="AM89" s="33"/>
      <c r="AN89" s="33"/>
      <c r="AO89" s="33"/>
      <c r="AP89" s="33"/>
      <c r="AQ89" s="33"/>
    </row>
    <row r="90" spans="1:44" x14ac:dyDescent="0.2">
      <c r="A90" s="21"/>
      <c r="B90" s="21"/>
      <c r="C90" s="21"/>
      <c r="D90" s="21"/>
      <c r="E90" s="21"/>
      <c r="F90" s="21"/>
      <c r="G90" s="21"/>
      <c r="H90" s="21"/>
      <c r="I90" s="21"/>
      <c r="J90" s="21"/>
      <c r="K90" s="21"/>
      <c r="L90" s="21"/>
      <c r="M90" s="21"/>
      <c r="N90" s="21"/>
      <c r="O90" s="21"/>
      <c r="P90" s="21"/>
      <c r="Q90" s="21"/>
      <c r="R90" s="21"/>
      <c r="S90" s="21"/>
      <c r="T90" s="21"/>
      <c r="U90" s="21"/>
      <c r="V90" s="21"/>
      <c r="W90" s="21"/>
      <c r="X90" s="21"/>
      <c r="Y90" s="21"/>
      <c r="Z90" s="21"/>
      <c r="AA90" s="21"/>
      <c r="AB90" s="21"/>
      <c r="AC90" s="21"/>
      <c r="AD90" s="21"/>
      <c r="AE90" s="21"/>
      <c r="AF90" s="21"/>
      <c r="AG90" s="21"/>
      <c r="AH90" s="21"/>
      <c r="AI90" s="21"/>
      <c r="AJ90" s="21"/>
      <c r="AK90" s="21"/>
      <c r="AL90" s="21"/>
      <c r="AM90" s="21"/>
      <c r="AN90" s="21"/>
      <c r="AO90" s="21"/>
      <c r="AP90" s="21"/>
      <c r="AQ90" s="21"/>
      <c r="AR90" s="21"/>
    </row>
    <row r="91" spans="1:44" x14ac:dyDescent="0.2">
      <c r="Y91" s="21"/>
    </row>
    <row r="92" spans="1:44" x14ac:dyDescent="0.2">
      <c r="Y92" s="6"/>
    </row>
    <row r="93" spans="1:44" ht="12.75" customHeight="1" x14ac:dyDescent="0.3">
      <c r="A93" s="35"/>
      <c r="Y93" s="21"/>
    </row>
    <row r="95" spans="1:44" x14ac:dyDescent="0.2">
      <c r="Y95" s="21"/>
    </row>
    <row r="96" spans="1:44" x14ac:dyDescent="0.2">
      <c r="Y96" s="21"/>
    </row>
  </sheetData>
  <mergeCells count="30">
    <mergeCell ref="O86:O88"/>
    <mergeCell ref="V86:V88"/>
    <mergeCell ref="W86:W88"/>
    <mergeCell ref="P86:P88"/>
    <mergeCell ref="Q86:Q88"/>
    <mergeCell ref="R86:R88"/>
    <mergeCell ref="S86:S88"/>
    <mergeCell ref="T86:T88"/>
    <mergeCell ref="U86:U88"/>
    <mergeCell ref="AF6:AG6"/>
    <mergeCell ref="AI6:AQ6"/>
    <mergeCell ref="B86:B88"/>
    <mergeCell ref="C86:C88"/>
    <mergeCell ref="D86:D88"/>
    <mergeCell ref="E86:E88"/>
    <mergeCell ref="F86:F88"/>
    <mergeCell ref="G86:G88"/>
    <mergeCell ref="H86:H88"/>
    <mergeCell ref="I86:I88"/>
    <mergeCell ref="AD6:AE6"/>
    <mergeCell ref="J86:J88"/>
    <mergeCell ref="K86:K88"/>
    <mergeCell ref="L86:L88"/>
    <mergeCell ref="M86:M88"/>
    <mergeCell ref="N86:N88"/>
    <mergeCell ref="D1:E1"/>
    <mergeCell ref="Y1:Y2"/>
    <mergeCell ref="X3:Z4"/>
    <mergeCell ref="A6:X6"/>
    <mergeCell ref="Z6:AC6"/>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Ark8">
    <pageSetUpPr fitToPage="1"/>
  </sheetPr>
  <dimension ref="A1:YE384"/>
  <sheetViews>
    <sheetView tabSelected="1" zoomScale="59" zoomScaleNormal="59" workbookViewId="0">
      <selection activeCell="H17" sqref="H17"/>
    </sheetView>
  </sheetViews>
  <sheetFormatPr defaultColWidth="9.140625" defaultRowHeight="14.25" x14ac:dyDescent="0.2"/>
  <cols>
    <col min="1" max="1" width="8.7109375" style="46" customWidth="1"/>
    <col min="2" max="2" width="42.42578125" style="46" customWidth="1"/>
    <col min="3" max="3" width="12" style="46" customWidth="1"/>
    <col min="4" max="4" width="22.42578125" style="46" customWidth="1"/>
    <col min="5" max="5" width="23.5703125" style="46" customWidth="1"/>
    <col min="6" max="6" width="12.85546875" style="46" customWidth="1"/>
    <col min="7" max="7" width="36" style="46" customWidth="1"/>
    <col min="8" max="8" width="23.5703125" style="46" customWidth="1"/>
    <col min="9" max="9" width="25" style="46" customWidth="1"/>
    <col min="10" max="10" width="31.140625" style="46" customWidth="1"/>
    <col min="11" max="12" width="14.42578125" style="46" customWidth="1"/>
    <col min="13" max="13" width="38.5703125" style="46" customWidth="1"/>
    <col min="14" max="14" width="16.42578125" style="46" customWidth="1"/>
    <col min="15" max="18" width="14.42578125" style="46" customWidth="1"/>
    <col min="19" max="19" width="22.5703125" style="46" customWidth="1"/>
    <col min="20" max="20" width="21.5703125" style="64" customWidth="1"/>
    <col min="21" max="32" width="9.140625" style="64"/>
    <col min="33" max="33" width="11.140625" style="64" customWidth="1"/>
    <col min="34" max="34" width="13.5703125" style="64" customWidth="1"/>
    <col min="35" max="16384" width="9.140625" style="64"/>
  </cols>
  <sheetData>
    <row r="1" spans="1:34" ht="33.75" customHeight="1" x14ac:dyDescent="0.4">
      <c r="A1" s="482" t="s">
        <v>484</v>
      </c>
      <c r="B1" s="482"/>
      <c r="C1" s="64"/>
      <c r="D1" s="64"/>
      <c r="E1" s="64"/>
      <c r="F1" s="64"/>
      <c r="G1" s="64"/>
      <c r="H1" s="64"/>
      <c r="I1" s="64"/>
      <c r="J1" s="64"/>
      <c r="K1" s="64"/>
      <c r="L1" s="64"/>
      <c r="M1" s="64"/>
      <c r="N1" s="64"/>
      <c r="O1" s="64"/>
      <c r="P1" s="64"/>
      <c r="Q1" s="64"/>
      <c r="R1" s="64"/>
      <c r="S1" s="64"/>
    </row>
    <row r="2" spans="1:34" ht="21" customHeight="1" x14ac:dyDescent="0.2">
      <c r="B2" s="73"/>
      <c r="C2" s="80"/>
      <c r="J2" s="80"/>
      <c r="T2" s="73"/>
      <c r="U2" s="73"/>
      <c r="V2" s="73"/>
      <c r="W2" s="73"/>
      <c r="X2" s="73"/>
      <c r="Y2" s="73"/>
      <c r="Z2" s="73"/>
      <c r="AA2" s="73"/>
      <c r="AB2" s="73"/>
      <c r="AC2" s="73"/>
      <c r="AD2" s="73"/>
      <c r="AE2" s="73"/>
    </row>
    <row r="3" spans="1:34" ht="23.25" x14ac:dyDescent="0.35">
      <c r="A3" s="64"/>
      <c r="B3" s="65" t="s">
        <v>345</v>
      </c>
      <c r="C3" s="64"/>
      <c r="D3" s="64"/>
      <c r="E3" s="64"/>
      <c r="F3" s="64"/>
      <c r="G3" s="64"/>
      <c r="H3" s="64"/>
      <c r="I3" s="64"/>
      <c r="J3" s="64"/>
      <c r="K3" s="64"/>
      <c r="L3" s="64"/>
      <c r="M3" s="65" t="s">
        <v>389</v>
      </c>
      <c r="N3" s="64"/>
      <c r="O3" s="64"/>
      <c r="P3" s="64"/>
      <c r="Q3" s="64"/>
      <c r="R3" s="64"/>
      <c r="S3" s="64"/>
    </row>
    <row r="4" spans="1:34" x14ac:dyDescent="0.2">
      <c r="L4" s="189"/>
      <c r="T4" s="73"/>
      <c r="U4" s="73"/>
      <c r="V4" s="73"/>
      <c r="W4" s="73"/>
      <c r="X4" s="73"/>
      <c r="Y4" s="73"/>
      <c r="Z4" s="73"/>
      <c r="AA4" s="73"/>
      <c r="AB4" s="73"/>
      <c r="AC4" s="73"/>
      <c r="AD4" s="73"/>
      <c r="AE4" s="73"/>
    </row>
    <row r="5" spans="1:34" ht="16.5" x14ac:dyDescent="0.2">
      <c r="A5" s="595" t="s">
        <v>460</v>
      </c>
      <c r="B5" s="595"/>
      <c r="C5" s="465">
        <v>41395</v>
      </c>
      <c r="E5" s="152" t="s">
        <v>388</v>
      </c>
      <c r="F5" s="110">
        <v>733.5</v>
      </c>
      <c r="H5" s="152" t="s">
        <v>435</v>
      </c>
      <c r="I5" s="110">
        <v>18845885580.8694</v>
      </c>
      <c r="J5" s="46" t="s">
        <v>348</v>
      </c>
      <c r="L5" s="189"/>
      <c r="M5" s="46">
        <v>2018</v>
      </c>
      <c r="N5" s="160" t="s">
        <v>357</v>
      </c>
      <c r="O5" s="110">
        <v>5806015</v>
      </c>
      <c r="P5" s="72"/>
      <c r="Q5" s="160" t="s">
        <v>358</v>
      </c>
      <c r="R5" s="464">
        <v>42934.1</v>
      </c>
      <c r="S5" s="160" t="s">
        <v>359</v>
      </c>
      <c r="T5" s="110">
        <v>2231073409512.1797</v>
      </c>
      <c r="U5" s="73"/>
      <c r="V5" s="73"/>
      <c r="W5" s="73"/>
      <c r="X5" s="73"/>
      <c r="Y5" s="73"/>
      <c r="Z5" s="73"/>
      <c r="AA5" s="73"/>
      <c r="AB5" s="73"/>
      <c r="AC5" s="73"/>
      <c r="AD5" s="73"/>
      <c r="AE5" s="73"/>
    </row>
    <row r="6" spans="1:34" x14ac:dyDescent="0.2">
      <c r="H6" s="160" t="s">
        <v>361</v>
      </c>
      <c r="I6" s="69">
        <v>455269.61180986592</v>
      </c>
      <c r="J6" s="46" t="s">
        <v>348</v>
      </c>
      <c r="L6" s="189"/>
      <c r="N6" s="74"/>
      <c r="O6" s="188"/>
      <c r="P6" s="188"/>
      <c r="S6" s="160" t="s">
        <v>361</v>
      </c>
      <c r="T6" s="114">
        <v>384269.31544478954</v>
      </c>
      <c r="U6" s="73"/>
      <c r="V6" s="73"/>
      <c r="W6" s="73"/>
      <c r="X6" s="73"/>
      <c r="Y6" s="73"/>
      <c r="Z6" s="73"/>
      <c r="AA6" s="73"/>
      <c r="AB6" s="73"/>
      <c r="AC6" s="73"/>
      <c r="AD6" s="73"/>
      <c r="AE6" s="73"/>
    </row>
    <row r="7" spans="1:34" ht="15" thickBot="1" x14ac:dyDescent="0.25">
      <c r="C7" s="75"/>
      <c r="L7" s="189"/>
      <c r="T7" s="73"/>
      <c r="U7" s="73"/>
      <c r="V7" s="73"/>
      <c r="W7" s="73"/>
      <c r="X7" s="73"/>
      <c r="Y7" s="73"/>
      <c r="Z7" s="73"/>
      <c r="AA7" s="73"/>
      <c r="AB7" s="73"/>
      <c r="AC7" s="73"/>
      <c r="AD7" s="73"/>
      <c r="AE7" s="73"/>
    </row>
    <row r="8" spans="1:34" ht="33.75" customHeight="1" thickBot="1" x14ac:dyDescent="0.3">
      <c r="B8" s="159" t="s">
        <v>459</v>
      </c>
      <c r="C8" s="100">
        <v>1990</v>
      </c>
      <c r="D8" s="100">
        <v>2018</v>
      </c>
      <c r="G8" s="100">
        <v>2018</v>
      </c>
      <c r="H8" s="100">
        <v>2018</v>
      </c>
      <c r="I8" s="100">
        <v>2018</v>
      </c>
      <c r="L8" s="189"/>
      <c r="M8" s="440" t="s">
        <v>360</v>
      </c>
      <c r="N8" s="379">
        <v>1990</v>
      </c>
      <c r="O8" s="378">
        <v>2018</v>
      </c>
      <c r="P8" s="376" t="s">
        <v>391</v>
      </c>
      <c r="R8" s="100">
        <v>2018</v>
      </c>
      <c r="S8" s="100">
        <v>2018</v>
      </c>
      <c r="T8" s="100">
        <v>2018</v>
      </c>
      <c r="U8" s="73"/>
      <c r="V8" s="73"/>
      <c r="W8" s="73"/>
      <c r="X8" s="73"/>
      <c r="Y8" s="73"/>
      <c r="Z8" s="73"/>
      <c r="AA8" s="73"/>
      <c r="AB8" s="73"/>
      <c r="AC8" s="73"/>
      <c r="AD8" s="73"/>
      <c r="AE8" s="73"/>
    </row>
    <row r="9" spans="1:34" ht="44.25" customHeight="1" x14ac:dyDescent="0.35">
      <c r="B9" s="66" t="s">
        <v>69</v>
      </c>
      <c r="C9" s="185">
        <v>97655.532404348356</v>
      </c>
      <c r="D9" s="67">
        <v>67126.092028471117</v>
      </c>
      <c r="G9" s="181" t="s">
        <v>346</v>
      </c>
      <c r="H9" s="153" t="s">
        <v>347</v>
      </c>
      <c r="I9" s="181" t="s">
        <v>362</v>
      </c>
      <c r="L9" s="189"/>
      <c r="M9" s="345" t="s">
        <v>381</v>
      </c>
      <c r="N9" s="374">
        <v>6294.3067454164102</v>
      </c>
      <c r="O9" s="375">
        <v>4326.5568621223865</v>
      </c>
      <c r="P9" s="377">
        <v>0.31262376666452785</v>
      </c>
      <c r="R9" s="181" t="s">
        <v>346</v>
      </c>
      <c r="S9" s="181" t="s">
        <v>347</v>
      </c>
      <c r="T9" s="181" t="s">
        <v>362</v>
      </c>
      <c r="U9" s="73"/>
      <c r="V9" s="73"/>
      <c r="W9" s="73"/>
      <c r="X9" s="73"/>
      <c r="Y9" s="73"/>
      <c r="Z9" s="73"/>
      <c r="AA9" s="73"/>
      <c r="AB9" s="73"/>
      <c r="AC9" s="73"/>
      <c r="AD9" s="73"/>
      <c r="AE9" s="73"/>
      <c r="AG9" s="441" t="s">
        <v>425</v>
      </c>
      <c r="AH9" s="441"/>
    </row>
    <row r="10" spans="1:34" x14ac:dyDescent="0.2">
      <c r="B10" s="68" t="s">
        <v>70</v>
      </c>
      <c r="C10" s="69">
        <v>117152.85916156962</v>
      </c>
      <c r="D10" s="70">
        <v>114542.19771660915</v>
      </c>
      <c r="G10" s="478">
        <v>15.217012044443903</v>
      </c>
      <c r="H10" s="478">
        <v>858.77057066087991</v>
      </c>
      <c r="I10" s="478">
        <v>33.424176904649151</v>
      </c>
      <c r="L10" s="189"/>
      <c r="M10" s="345" t="s">
        <v>70</v>
      </c>
      <c r="N10" s="372">
        <v>6904.1331362134315</v>
      </c>
      <c r="O10" s="372">
        <v>6750.2798344794264</v>
      </c>
      <c r="P10" s="377">
        <v>2.2284231589772881E-2</v>
      </c>
      <c r="R10" s="478">
        <v>9.6322303252881003</v>
      </c>
      <c r="S10" s="478">
        <v>1302.5747308567686</v>
      </c>
      <c r="T10" s="478">
        <v>25.066353044970167</v>
      </c>
      <c r="U10" s="73"/>
      <c r="V10" s="73"/>
      <c r="W10" s="73"/>
      <c r="X10" s="73"/>
      <c r="Y10" s="73"/>
      <c r="Z10" s="73"/>
      <c r="AA10" s="73"/>
      <c r="AB10" s="73"/>
      <c r="AC10" s="73"/>
      <c r="AD10" s="73"/>
      <c r="AE10" s="73"/>
      <c r="AG10" s="441">
        <v>248675.20831820177</v>
      </c>
      <c r="AH10" s="441">
        <v>248675.20831820177</v>
      </c>
    </row>
    <row r="11" spans="1:34" x14ac:dyDescent="0.2">
      <c r="B11" s="68" t="s">
        <v>238</v>
      </c>
      <c r="C11" s="69">
        <v>6138.8032034658181</v>
      </c>
      <c r="D11" s="70">
        <v>5611.3858113023989</v>
      </c>
      <c r="L11" s="189"/>
      <c r="M11" s="68" t="s">
        <v>238</v>
      </c>
      <c r="N11" s="69">
        <v>2343.8218034440442</v>
      </c>
      <c r="O11" s="372">
        <v>2142.4515457087405</v>
      </c>
      <c r="P11" s="377">
        <v>8.5915344519539638E-2</v>
      </c>
      <c r="T11" s="73"/>
      <c r="U11" s="73"/>
      <c r="V11" s="73"/>
      <c r="W11" s="73"/>
      <c r="X11" s="73"/>
      <c r="Y11" s="73"/>
      <c r="Z11" s="73"/>
      <c r="AA11" s="73"/>
      <c r="AB11" s="73"/>
      <c r="AC11" s="73"/>
      <c r="AD11" s="73"/>
      <c r="AE11" s="73"/>
      <c r="AG11" s="441"/>
      <c r="AH11" s="441"/>
    </row>
    <row r="12" spans="1:34" x14ac:dyDescent="0.2">
      <c r="B12" s="68" t="s">
        <v>332</v>
      </c>
      <c r="C12" s="380">
        <v>109395.76699999999</v>
      </c>
      <c r="D12" s="70">
        <v>153555.89850000001</v>
      </c>
      <c r="L12" s="189"/>
      <c r="M12" s="68" t="s">
        <v>332</v>
      </c>
      <c r="N12" s="69">
        <v>10954.560924084955</v>
      </c>
      <c r="O12" s="372">
        <v>13714.434587240145</v>
      </c>
      <c r="P12" s="377">
        <v>-0.25193831886837803</v>
      </c>
      <c r="T12" s="73"/>
      <c r="U12" s="73"/>
      <c r="V12" s="73"/>
      <c r="W12" s="73"/>
      <c r="X12" s="73"/>
      <c r="Y12" s="73"/>
      <c r="Z12" s="73"/>
      <c r="AA12" s="73"/>
      <c r="AB12" s="73"/>
      <c r="AC12" s="73"/>
      <c r="AD12" s="73"/>
      <c r="AE12" s="73"/>
      <c r="AG12" s="441" t="s">
        <v>424</v>
      </c>
      <c r="AH12" s="441"/>
    </row>
    <row r="13" spans="1:34" x14ac:dyDescent="0.2">
      <c r="B13" s="68" t="s">
        <v>349</v>
      </c>
      <c r="C13" s="380">
        <v>340580.35277473042</v>
      </c>
      <c r="D13" s="70">
        <v>132430.47204471982</v>
      </c>
      <c r="L13" s="189"/>
      <c r="M13" s="68" t="s">
        <v>349</v>
      </c>
      <c r="N13" s="69">
        <v>42207</v>
      </c>
      <c r="O13" s="372">
        <v>21242</v>
      </c>
      <c r="P13" s="377">
        <v>0.49671855379439428</v>
      </c>
      <c r="T13" s="73"/>
      <c r="U13" s="73"/>
      <c r="V13" s="73"/>
      <c r="W13" s="73"/>
      <c r="X13" s="73"/>
      <c r="Y13" s="73"/>
      <c r="Z13" s="73"/>
      <c r="AA13" s="73"/>
      <c r="AB13" s="73"/>
      <c r="AC13" s="73"/>
      <c r="AD13" s="73"/>
      <c r="AE13" s="73"/>
      <c r="AG13" s="441">
        <v>23081.999951832444</v>
      </c>
      <c r="AH13" s="441">
        <v>23081.999951832444</v>
      </c>
    </row>
    <row r="14" spans="1:34" ht="15" x14ac:dyDescent="0.25">
      <c r="B14" s="68" t="s">
        <v>382</v>
      </c>
      <c r="C14" s="69">
        <v>145307.98704199665</v>
      </c>
      <c r="D14" s="70">
        <v>148411.71046077358</v>
      </c>
      <c r="G14" s="192" t="s">
        <v>363</v>
      </c>
      <c r="L14" s="189"/>
      <c r="M14" s="68" t="s">
        <v>382</v>
      </c>
      <c r="N14" s="69">
        <v>6456.8333328241424</v>
      </c>
      <c r="O14" s="372">
        <v>6594.7488406649736</v>
      </c>
      <c r="P14" s="377">
        <v>-2.1359620224316457E-2</v>
      </c>
      <c r="T14" s="73"/>
      <c r="U14" s="73"/>
      <c r="V14" s="73"/>
      <c r="W14" s="73"/>
      <c r="X14" s="73"/>
      <c r="Y14" s="73"/>
      <c r="Z14" s="73"/>
      <c r="AA14" s="73"/>
      <c r="AB14" s="73"/>
      <c r="AC14" s="73"/>
      <c r="AD14" s="73"/>
      <c r="AE14" s="73"/>
      <c r="AG14" s="441"/>
      <c r="AH14" s="441"/>
    </row>
    <row r="15" spans="1:34" ht="15" thickBot="1" x14ac:dyDescent="0.25">
      <c r="B15" s="154" t="s">
        <v>330</v>
      </c>
      <c r="C15" s="186">
        <v>12686.059474561578</v>
      </c>
      <c r="D15" s="78">
        <v>8230.4570178793074</v>
      </c>
      <c r="L15" s="189"/>
      <c r="M15" s="68" t="s">
        <v>287</v>
      </c>
      <c r="N15" s="69">
        <v>1779.3438974585022</v>
      </c>
      <c r="O15" s="372">
        <v>1154.4020818619222</v>
      </c>
      <c r="P15" s="377">
        <v>0.3512203663885356</v>
      </c>
      <c r="T15" s="73"/>
      <c r="U15" s="73"/>
      <c r="V15" s="73"/>
      <c r="W15" s="73"/>
      <c r="X15" s="73"/>
      <c r="Y15" s="73"/>
      <c r="Z15" s="73"/>
      <c r="AA15" s="73"/>
      <c r="AB15" s="73"/>
      <c r="AC15" s="73"/>
      <c r="AD15" s="73"/>
      <c r="AE15" s="73"/>
    </row>
    <row r="16" spans="1:34" ht="15.75" thickBot="1" x14ac:dyDescent="0.3">
      <c r="B16" s="155" t="s">
        <v>61</v>
      </c>
      <c r="C16" s="187">
        <v>828917.36106067256</v>
      </c>
      <c r="D16" s="156">
        <v>629908.21357975539</v>
      </c>
      <c r="G16" s="97" t="s">
        <v>423</v>
      </c>
      <c r="H16" s="69">
        <v>248675.20831820177</v>
      </c>
      <c r="I16" s="97" t="s">
        <v>275</v>
      </c>
      <c r="L16" s="189"/>
      <c r="M16" s="346" t="s">
        <v>61</v>
      </c>
      <c r="N16" s="186">
        <v>76939.999839441487</v>
      </c>
      <c r="O16" s="373">
        <v>55924.87375207759</v>
      </c>
      <c r="P16" s="377">
        <v>0.27313654966491158</v>
      </c>
      <c r="T16" s="73"/>
      <c r="U16" s="73"/>
      <c r="V16" s="73"/>
      <c r="W16" s="73"/>
      <c r="X16" s="73"/>
      <c r="Y16" s="73"/>
      <c r="Z16" s="73"/>
      <c r="AA16" s="73"/>
      <c r="AB16" s="73"/>
      <c r="AC16" s="73"/>
      <c r="AD16" s="73"/>
      <c r="AE16" s="73"/>
    </row>
    <row r="17" spans="2:655" x14ac:dyDescent="0.2">
      <c r="B17" s="71"/>
      <c r="C17" s="72"/>
      <c r="D17" s="72"/>
      <c r="G17" s="182" t="s">
        <v>390</v>
      </c>
      <c r="H17" s="69">
        <v>381233.00526155363</v>
      </c>
      <c r="I17" s="97" t="s">
        <v>275</v>
      </c>
      <c r="L17" s="189"/>
      <c r="T17" s="73"/>
      <c r="U17" s="73"/>
      <c r="V17" s="73"/>
      <c r="W17" s="73"/>
      <c r="X17" s="73"/>
      <c r="Y17" s="73"/>
      <c r="Z17" s="73"/>
      <c r="AA17" s="73"/>
      <c r="AB17" s="73"/>
      <c r="AC17" s="73"/>
      <c r="AD17" s="73"/>
      <c r="AE17" s="73"/>
    </row>
    <row r="18" spans="2:655" x14ac:dyDescent="0.2">
      <c r="B18" s="71"/>
      <c r="C18" s="72"/>
      <c r="D18" s="72"/>
      <c r="G18" s="97" t="s">
        <v>364</v>
      </c>
      <c r="H18" s="69">
        <v>9.2096389723771868</v>
      </c>
      <c r="I18" s="97" t="s">
        <v>275</v>
      </c>
      <c r="L18" s="189"/>
      <c r="T18" s="73"/>
      <c r="U18" s="73"/>
      <c r="V18" s="73"/>
      <c r="W18" s="73"/>
      <c r="X18" s="73"/>
      <c r="Y18" s="73"/>
      <c r="Z18" s="73"/>
      <c r="AA18" s="73"/>
      <c r="AB18" s="73"/>
      <c r="AC18" s="73"/>
      <c r="AD18" s="73"/>
      <c r="AE18" s="73"/>
    </row>
    <row r="19" spans="2:655" x14ac:dyDescent="0.2">
      <c r="C19" s="381"/>
      <c r="D19" s="46" t="s">
        <v>392</v>
      </c>
      <c r="L19" s="189"/>
      <c r="T19" s="73"/>
      <c r="U19" s="73"/>
      <c r="V19" s="73"/>
      <c r="W19" s="73"/>
      <c r="X19" s="73"/>
      <c r="Y19" s="73"/>
      <c r="Z19" s="73"/>
      <c r="AA19" s="73"/>
      <c r="AB19" s="73"/>
      <c r="AC19" s="73"/>
      <c r="AD19" s="73"/>
      <c r="AE19" s="73"/>
    </row>
    <row r="20" spans="2:655" x14ac:dyDescent="0.2">
      <c r="C20" s="73"/>
      <c r="L20" s="189"/>
      <c r="T20" s="73"/>
      <c r="U20" s="73"/>
      <c r="V20" s="73"/>
      <c r="W20" s="73"/>
      <c r="X20" s="73"/>
      <c r="Y20" s="73"/>
      <c r="Z20" s="73"/>
      <c r="AA20" s="73"/>
      <c r="AB20" s="73"/>
      <c r="AC20" s="73"/>
      <c r="AD20" s="73"/>
      <c r="AE20" s="73"/>
    </row>
    <row r="21" spans="2:655" s="73" customFormat="1" x14ac:dyDescent="0.2">
      <c r="L21" s="463"/>
      <c r="AF21" s="64"/>
      <c r="AG21" s="64"/>
      <c r="AH21" s="64"/>
      <c r="AI21" s="64"/>
      <c r="AJ21" s="64"/>
      <c r="AK21" s="64"/>
      <c r="AL21" s="64"/>
      <c r="AM21" s="64"/>
      <c r="AN21" s="64"/>
      <c r="AO21" s="64"/>
      <c r="AP21" s="64"/>
      <c r="AQ21" s="64"/>
      <c r="AR21" s="64"/>
      <c r="AS21" s="64"/>
      <c r="AT21" s="64"/>
      <c r="AU21" s="64"/>
      <c r="AV21" s="64"/>
      <c r="AW21" s="64"/>
      <c r="AX21" s="64"/>
      <c r="AY21" s="64"/>
      <c r="AZ21" s="64"/>
      <c r="BA21" s="64"/>
      <c r="BB21" s="64"/>
      <c r="BC21" s="64"/>
      <c r="BD21" s="64"/>
      <c r="BE21" s="64"/>
      <c r="BF21" s="64"/>
      <c r="BG21" s="64"/>
      <c r="BH21" s="64"/>
      <c r="BI21" s="64"/>
      <c r="BJ21" s="64"/>
      <c r="BK21" s="64"/>
      <c r="BL21" s="64"/>
      <c r="BM21" s="64"/>
      <c r="BN21" s="64"/>
      <c r="BO21" s="64"/>
      <c r="BP21" s="64"/>
      <c r="BQ21" s="64"/>
      <c r="BR21" s="64"/>
      <c r="BS21" s="64"/>
      <c r="BT21" s="64"/>
      <c r="BU21" s="64"/>
      <c r="BV21" s="64"/>
      <c r="BW21" s="64"/>
      <c r="BX21" s="64"/>
      <c r="BY21" s="64"/>
      <c r="BZ21" s="64"/>
      <c r="CA21" s="64"/>
      <c r="CB21" s="64"/>
      <c r="CC21" s="64"/>
      <c r="CD21" s="64"/>
      <c r="CE21" s="64"/>
      <c r="CF21" s="64"/>
      <c r="CG21" s="64"/>
      <c r="CH21" s="64"/>
      <c r="CI21" s="64"/>
      <c r="CJ21" s="64"/>
      <c r="CK21" s="64"/>
      <c r="CL21" s="64"/>
      <c r="CM21" s="64"/>
      <c r="CN21" s="64"/>
      <c r="CO21" s="64"/>
      <c r="CP21" s="64"/>
      <c r="CQ21" s="64"/>
      <c r="CR21" s="64"/>
      <c r="CS21" s="64"/>
      <c r="CT21" s="64"/>
      <c r="CU21" s="64"/>
      <c r="CV21" s="64"/>
      <c r="CW21" s="64"/>
      <c r="CX21" s="64"/>
      <c r="CY21" s="64"/>
      <c r="CZ21" s="64"/>
      <c r="DA21" s="64"/>
      <c r="DB21" s="64"/>
      <c r="DC21" s="64"/>
      <c r="DD21" s="64"/>
      <c r="DE21" s="64"/>
      <c r="DF21" s="64"/>
      <c r="DG21" s="64"/>
      <c r="DH21" s="64"/>
      <c r="DI21" s="64"/>
      <c r="DJ21" s="64"/>
      <c r="DK21" s="64"/>
      <c r="DL21" s="64"/>
      <c r="DM21" s="64"/>
      <c r="DN21" s="64"/>
      <c r="DO21" s="64"/>
      <c r="DP21" s="64"/>
      <c r="DQ21" s="64"/>
      <c r="DR21" s="64"/>
      <c r="DS21" s="64"/>
      <c r="DT21" s="64"/>
      <c r="DU21" s="64"/>
      <c r="DV21" s="64"/>
      <c r="DW21" s="64"/>
      <c r="DX21" s="64"/>
      <c r="DY21" s="64"/>
      <c r="DZ21" s="64"/>
      <c r="EA21" s="64"/>
      <c r="EB21" s="64"/>
      <c r="EC21" s="64"/>
      <c r="ED21" s="64"/>
      <c r="EE21" s="64"/>
      <c r="EF21" s="64"/>
      <c r="EG21" s="64"/>
      <c r="EH21" s="64"/>
      <c r="EI21" s="64"/>
      <c r="EJ21" s="64"/>
      <c r="EK21" s="64"/>
      <c r="EL21" s="64"/>
      <c r="EM21" s="64"/>
      <c r="EN21" s="64"/>
      <c r="EO21" s="64"/>
      <c r="EP21" s="64"/>
      <c r="EQ21" s="64"/>
      <c r="ER21" s="64"/>
      <c r="ES21" s="64"/>
      <c r="ET21" s="64"/>
      <c r="EU21" s="64"/>
      <c r="EV21" s="64"/>
      <c r="EW21" s="64"/>
      <c r="EX21" s="64"/>
      <c r="EY21" s="64"/>
      <c r="EZ21" s="64"/>
      <c r="FA21" s="64"/>
      <c r="FB21" s="64"/>
      <c r="FC21" s="64"/>
      <c r="FD21" s="64"/>
      <c r="FE21" s="64"/>
      <c r="FF21" s="64"/>
      <c r="FG21" s="64"/>
      <c r="FH21" s="64"/>
      <c r="FI21" s="64"/>
      <c r="FJ21" s="64"/>
      <c r="FK21" s="64"/>
      <c r="FL21" s="64"/>
      <c r="FM21" s="64"/>
      <c r="FN21" s="64"/>
      <c r="FO21" s="64"/>
      <c r="FP21" s="64"/>
      <c r="FQ21" s="64"/>
      <c r="FR21" s="64"/>
      <c r="FS21" s="64"/>
      <c r="FT21" s="64"/>
      <c r="FU21" s="64"/>
      <c r="FV21" s="64"/>
      <c r="FW21" s="64"/>
      <c r="FX21" s="64"/>
      <c r="FY21" s="64"/>
      <c r="FZ21" s="64"/>
      <c r="GA21" s="64"/>
      <c r="GB21" s="64"/>
      <c r="GC21" s="64"/>
      <c r="GD21" s="64"/>
      <c r="GE21" s="64"/>
      <c r="GF21" s="64"/>
      <c r="GG21" s="64"/>
      <c r="GH21" s="64"/>
      <c r="GI21" s="64"/>
      <c r="GJ21" s="64"/>
      <c r="GK21" s="64"/>
      <c r="GL21" s="64"/>
      <c r="GM21" s="64"/>
      <c r="GN21" s="64"/>
      <c r="GO21" s="64"/>
      <c r="GP21" s="64"/>
      <c r="GQ21" s="64"/>
      <c r="GR21" s="64"/>
      <c r="GS21" s="64"/>
      <c r="GT21" s="64"/>
      <c r="GU21" s="64"/>
      <c r="GV21" s="64"/>
      <c r="GW21" s="64"/>
      <c r="GX21" s="64"/>
      <c r="GY21" s="64"/>
      <c r="GZ21" s="64"/>
      <c r="HA21" s="64"/>
      <c r="HB21" s="64"/>
      <c r="HC21" s="64"/>
      <c r="HD21" s="64"/>
      <c r="HE21" s="64"/>
      <c r="HF21" s="64"/>
      <c r="HG21" s="64"/>
      <c r="HH21" s="64"/>
      <c r="HI21" s="64"/>
      <c r="HJ21" s="64"/>
      <c r="HK21" s="64"/>
      <c r="HL21" s="64"/>
      <c r="HM21" s="64"/>
      <c r="HN21" s="64"/>
      <c r="HO21" s="64"/>
      <c r="HP21" s="64"/>
      <c r="HQ21" s="64"/>
      <c r="HR21" s="64"/>
      <c r="HS21" s="64"/>
      <c r="HT21" s="64"/>
      <c r="HU21" s="64"/>
      <c r="HV21" s="64"/>
      <c r="HW21" s="64"/>
      <c r="HX21" s="64"/>
      <c r="HY21" s="64"/>
      <c r="HZ21" s="64"/>
      <c r="IA21" s="64"/>
      <c r="IB21" s="64"/>
      <c r="IC21" s="64"/>
      <c r="ID21" s="64"/>
      <c r="IE21" s="64"/>
      <c r="IF21" s="64"/>
      <c r="IG21" s="64"/>
      <c r="IH21" s="64"/>
      <c r="II21" s="64"/>
      <c r="IJ21" s="64"/>
      <c r="IK21" s="64"/>
      <c r="IL21" s="64"/>
      <c r="IM21" s="64"/>
      <c r="IN21" s="64"/>
      <c r="IO21" s="64"/>
      <c r="IP21" s="64"/>
      <c r="IQ21" s="64"/>
      <c r="IR21" s="64"/>
      <c r="IS21" s="64"/>
      <c r="IT21" s="64"/>
      <c r="IU21" s="64"/>
      <c r="IV21" s="64"/>
      <c r="IW21" s="64"/>
      <c r="IX21" s="64"/>
      <c r="IY21" s="64"/>
      <c r="IZ21" s="64"/>
      <c r="JA21" s="64"/>
      <c r="JB21" s="64"/>
      <c r="JC21" s="64"/>
      <c r="JD21" s="64"/>
      <c r="JE21" s="64"/>
      <c r="JF21" s="64"/>
      <c r="JG21" s="64"/>
      <c r="JH21" s="64"/>
      <c r="JI21" s="64"/>
      <c r="JJ21" s="64"/>
      <c r="JK21" s="64"/>
      <c r="JL21" s="64"/>
      <c r="JM21" s="64"/>
      <c r="JN21" s="64"/>
      <c r="JO21" s="64"/>
      <c r="JP21" s="64"/>
      <c r="JQ21" s="64"/>
      <c r="JR21" s="64"/>
      <c r="JS21" s="64"/>
      <c r="JT21" s="64"/>
      <c r="JU21" s="64"/>
      <c r="JV21" s="64"/>
      <c r="JW21" s="64"/>
      <c r="JX21" s="64"/>
      <c r="JY21" s="64"/>
      <c r="JZ21" s="64"/>
      <c r="KA21" s="64"/>
      <c r="KB21" s="64"/>
      <c r="KC21" s="64"/>
      <c r="KD21" s="64"/>
      <c r="KE21" s="64"/>
      <c r="KF21" s="64"/>
      <c r="KG21" s="64"/>
      <c r="KH21" s="64"/>
      <c r="KI21" s="64"/>
      <c r="KJ21" s="64"/>
      <c r="KK21" s="64"/>
      <c r="KL21" s="64"/>
      <c r="KM21" s="64"/>
      <c r="KN21" s="64"/>
      <c r="KO21" s="64"/>
      <c r="KP21" s="64"/>
      <c r="KQ21" s="64"/>
      <c r="KR21" s="64"/>
      <c r="KS21" s="64"/>
      <c r="KT21" s="64"/>
      <c r="KU21" s="64"/>
      <c r="KV21" s="64"/>
      <c r="KW21" s="64"/>
      <c r="KX21" s="64"/>
      <c r="KY21" s="64"/>
      <c r="KZ21" s="64"/>
      <c r="LA21" s="64"/>
      <c r="LB21" s="64"/>
      <c r="LC21" s="64"/>
      <c r="LD21" s="64"/>
      <c r="LE21" s="64"/>
      <c r="LF21" s="64"/>
      <c r="LG21" s="64"/>
      <c r="LH21" s="64"/>
      <c r="LI21" s="64"/>
      <c r="LJ21" s="64"/>
      <c r="LK21" s="64"/>
      <c r="LL21" s="64"/>
      <c r="LM21" s="64"/>
      <c r="LN21" s="64"/>
      <c r="LO21" s="64"/>
      <c r="LP21" s="64"/>
      <c r="LQ21" s="64"/>
      <c r="LR21" s="64"/>
      <c r="LS21" s="64"/>
      <c r="LT21" s="64"/>
      <c r="LU21" s="64"/>
      <c r="LV21" s="64"/>
      <c r="LW21" s="64"/>
      <c r="LX21" s="64"/>
      <c r="LY21" s="64"/>
      <c r="LZ21" s="64"/>
      <c r="MA21" s="64"/>
      <c r="MB21" s="64"/>
      <c r="MC21" s="64"/>
      <c r="MD21" s="64"/>
      <c r="ME21" s="64"/>
      <c r="MF21" s="64"/>
      <c r="MG21" s="64"/>
      <c r="MH21" s="64"/>
      <c r="MI21" s="64"/>
      <c r="MJ21" s="64"/>
      <c r="MK21" s="64"/>
      <c r="ML21" s="64"/>
      <c r="MM21" s="64"/>
      <c r="MN21" s="64"/>
      <c r="MO21" s="64"/>
      <c r="MP21" s="64"/>
      <c r="MQ21" s="64"/>
      <c r="MR21" s="64"/>
      <c r="MS21" s="64"/>
      <c r="MT21" s="64"/>
      <c r="MU21" s="64"/>
      <c r="MV21" s="64"/>
      <c r="MW21" s="64"/>
      <c r="MX21" s="64"/>
      <c r="MY21" s="64"/>
      <c r="MZ21" s="64"/>
      <c r="NA21" s="64"/>
      <c r="NB21" s="64"/>
      <c r="NC21" s="64"/>
      <c r="ND21" s="64"/>
      <c r="NE21" s="64"/>
      <c r="NF21" s="64"/>
      <c r="NG21" s="64"/>
      <c r="NH21" s="64"/>
      <c r="NI21" s="64"/>
      <c r="NJ21" s="64"/>
      <c r="NK21" s="64"/>
      <c r="NL21" s="64"/>
      <c r="NM21" s="64"/>
      <c r="NN21" s="64"/>
      <c r="NO21" s="64"/>
      <c r="NP21" s="64"/>
      <c r="NQ21" s="64"/>
      <c r="NR21" s="64"/>
      <c r="NS21" s="64"/>
      <c r="NT21" s="64"/>
      <c r="NU21" s="64"/>
      <c r="NV21" s="64"/>
      <c r="NW21" s="64"/>
      <c r="NX21" s="64"/>
      <c r="NY21" s="64"/>
      <c r="NZ21" s="64"/>
      <c r="OA21" s="64"/>
      <c r="OB21" s="64"/>
      <c r="OC21" s="64"/>
      <c r="OD21" s="64"/>
      <c r="OE21" s="64"/>
      <c r="OF21" s="64"/>
      <c r="OG21" s="64"/>
      <c r="OH21" s="64"/>
      <c r="OI21" s="64"/>
      <c r="OJ21" s="64"/>
      <c r="OK21" s="64"/>
      <c r="OL21" s="64"/>
      <c r="OM21" s="64"/>
      <c r="ON21" s="64"/>
      <c r="OO21" s="64"/>
      <c r="OP21" s="64"/>
      <c r="OQ21" s="64"/>
      <c r="OR21" s="64"/>
      <c r="OS21" s="64"/>
      <c r="OT21" s="64"/>
      <c r="OU21" s="64"/>
      <c r="OV21" s="64"/>
      <c r="OW21" s="64"/>
      <c r="OX21" s="64"/>
      <c r="OY21" s="64"/>
      <c r="OZ21" s="64"/>
      <c r="PA21" s="64"/>
      <c r="PB21" s="64"/>
      <c r="PC21" s="64"/>
      <c r="PD21" s="64"/>
      <c r="PE21" s="64"/>
      <c r="PF21" s="64"/>
      <c r="PG21" s="64"/>
      <c r="PH21" s="64"/>
      <c r="PI21" s="64"/>
      <c r="PJ21" s="64"/>
      <c r="PK21" s="64"/>
      <c r="PL21" s="64"/>
      <c r="PM21" s="64"/>
      <c r="PN21" s="64"/>
      <c r="PO21" s="64"/>
      <c r="PP21" s="64"/>
      <c r="PQ21" s="64"/>
      <c r="PR21" s="64"/>
      <c r="PS21" s="64"/>
      <c r="PT21" s="64"/>
      <c r="PU21" s="64"/>
      <c r="PV21" s="64"/>
      <c r="PW21" s="64"/>
      <c r="PX21" s="64"/>
      <c r="PY21" s="64"/>
      <c r="PZ21" s="64"/>
      <c r="QA21" s="64"/>
      <c r="QB21" s="64"/>
      <c r="QC21" s="64"/>
      <c r="QD21" s="64"/>
      <c r="QE21" s="64"/>
      <c r="QF21" s="64"/>
      <c r="QG21" s="64"/>
      <c r="QH21" s="64"/>
      <c r="QI21" s="64"/>
      <c r="QJ21" s="64"/>
      <c r="QK21" s="64"/>
      <c r="QL21" s="64"/>
      <c r="QM21" s="64"/>
      <c r="QN21" s="64"/>
      <c r="QO21" s="64"/>
      <c r="QP21" s="64"/>
      <c r="QQ21" s="64"/>
      <c r="QR21" s="64"/>
      <c r="QS21" s="64"/>
      <c r="QT21" s="64"/>
      <c r="QU21" s="64"/>
      <c r="QV21" s="64"/>
      <c r="QW21" s="64"/>
      <c r="QX21" s="64"/>
      <c r="QY21" s="64"/>
      <c r="QZ21" s="64"/>
      <c r="RA21" s="64"/>
      <c r="RB21" s="64"/>
      <c r="RC21" s="64"/>
      <c r="RD21" s="64"/>
      <c r="RE21" s="64"/>
      <c r="RF21" s="64"/>
      <c r="RG21" s="64"/>
      <c r="RH21" s="64"/>
      <c r="RI21" s="64"/>
      <c r="RJ21" s="64"/>
      <c r="RK21" s="64"/>
      <c r="RL21" s="64"/>
      <c r="RM21" s="64"/>
      <c r="RN21" s="64"/>
      <c r="RO21" s="64"/>
      <c r="RP21" s="64"/>
      <c r="RQ21" s="64"/>
      <c r="RR21" s="64"/>
      <c r="RS21" s="64"/>
      <c r="RT21" s="64"/>
      <c r="RU21" s="64"/>
      <c r="RV21" s="64"/>
      <c r="RW21" s="64"/>
      <c r="RX21" s="64"/>
      <c r="RY21" s="64"/>
      <c r="RZ21" s="64"/>
      <c r="SA21" s="64"/>
      <c r="SB21" s="64"/>
      <c r="SC21" s="64"/>
      <c r="SD21" s="64"/>
      <c r="SE21" s="64"/>
      <c r="SF21" s="64"/>
      <c r="SG21" s="64"/>
      <c r="SH21" s="64"/>
      <c r="SI21" s="64"/>
      <c r="SJ21" s="64"/>
      <c r="SK21" s="64"/>
      <c r="SL21" s="64"/>
      <c r="SM21" s="64"/>
      <c r="SN21" s="64"/>
      <c r="SO21" s="64"/>
      <c r="SP21" s="64"/>
      <c r="SQ21" s="64"/>
      <c r="SR21" s="64"/>
      <c r="SS21" s="64"/>
      <c r="ST21" s="64"/>
      <c r="SU21" s="64"/>
      <c r="SV21" s="64"/>
      <c r="SW21" s="64"/>
      <c r="SX21" s="64"/>
      <c r="SY21" s="64"/>
      <c r="SZ21" s="64"/>
      <c r="TA21" s="64"/>
      <c r="TB21" s="64"/>
      <c r="TC21" s="64"/>
      <c r="TD21" s="64"/>
      <c r="TE21" s="64"/>
      <c r="TF21" s="64"/>
      <c r="TG21" s="64"/>
      <c r="TH21" s="64"/>
      <c r="TI21" s="64"/>
      <c r="TJ21" s="64"/>
      <c r="TK21" s="64"/>
      <c r="TL21" s="64"/>
      <c r="TM21" s="64"/>
      <c r="TN21" s="64"/>
      <c r="TO21" s="64"/>
      <c r="TP21" s="64"/>
      <c r="TQ21" s="64"/>
      <c r="TR21" s="64"/>
      <c r="TS21" s="64"/>
      <c r="TT21" s="64"/>
      <c r="TU21" s="64"/>
      <c r="TV21" s="64"/>
      <c r="TW21" s="64"/>
      <c r="TX21" s="64"/>
      <c r="TY21" s="64"/>
      <c r="TZ21" s="64"/>
      <c r="UA21" s="64"/>
      <c r="UB21" s="64"/>
      <c r="UC21" s="64"/>
      <c r="UD21" s="64"/>
      <c r="UE21" s="64"/>
      <c r="UF21" s="64"/>
      <c r="UG21" s="64"/>
      <c r="UH21" s="64"/>
      <c r="UI21" s="64"/>
      <c r="UJ21" s="64"/>
      <c r="UK21" s="64"/>
      <c r="UL21" s="64"/>
      <c r="UM21" s="64"/>
      <c r="UN21" s="64"/>
      <c r="UO21" s="64"/>
      <c r="UP21" s="64"/>
      <c r="UQ21" s="64"/>
      <c r="UR21" s="64"/>
      <c r="US21" s="64"/>
      <c r="UT21" s="64"/>
      <c r="UU21" s="64"/>
      <c r="UV21" s="64"/>
      <c r="UW21" s="64"/>
      <c r="UX21" s="64"/>
      <c r="UY21" s="64"/>
      <c r="UZ21" s="64"/>
      <c r="VA21" s="64"/>
      <c r="VB21" s="64"/>
      <c r="VC21" s="64"/>
      <c r="VD21" s="64"/>
      <c r="VE21" s="64"/>
      <c r="VF21" s="64"/>
      <c r="VG21" s="64"/>
      <c r="VH21" s="64"/>
      <c r="VI21" s="64"/>
      <c r="VJ21" s="64"/>
      <c r="VK21" s="64"/>
      <c r="VL21" s="64"/>
      <c r="VM21" s="64"/>
      <c r="VN21" s="64"/>
      <c r="VO21" s="64"/>
      <c r="VP21" s="64"/>
      <c r="VQ21" s="64"/>
      <c r="VR21" s="64"/>
      <c r="VS21" s="64"/>
      <c r="VT21" s="64"/>
      <c r="VU21" s="64"/>
      <c r="VV21" s="64"/>
      <c r="VW21" s="64"/>
      <c r="VX21" s="64"/>
      <c r="VY21" s="64"/>
      <c r="VZ21" s="64"/>
      <c r="WA21" s="64"/>
      <c r="WB21" s="64"/>
      <c r="WC21" s="64"/>
      <c r="WD21" s="64"/>
      <c r="WE21" s="64"/>
      <c r="WF21" s="64"/>
      <c r="WG21" s="64"/>
      <c r="WH21" s="64"/>
      <c r="WI21" s="64"/>
      <c r="WJ21" s="64"/>
      <c r="WK21" s="64"/>
      <c r="WL21" s="64"/>
      <c r="WM21" s="64"/>
      <c r="WN21" s="64"/>
      <c r="WO21" s="64"/>
      <c r="WP21" s="64"/>
      <c r="WQ21" s="64"/>
      <c r="WR21" s="64"/>
      <c r="WS21" s="64"/>
      <c r="WT21" s="64"/>
      <c r="WU21" s="64"/>
      <c r="WV21" s="64"/>
      <c r="WW21" s="64"/>
      <c r="WX21" s="64"/>
      <c r="WY21" s="64"/>
      <c r="WZ21" s="64"/>
      <c r="XA21" s="64"/>
      <c r="XB21" s="64"/>
      <c r="XC21" s="64"/>
      <c r="XD21" s="64"/>
      <c r="XE21" s="64"/>
      <c r="XF21" s="64"/>
      <c r="XG21" s="64"/>
      <c r="XH21" s="64"/>
      <c r="XI21" s="64"/>
      <c r="XJ21" s="64"/>
      <c r="XK21" s="64"/>
      <c r="XL21" s="64"/>
      <c r="XM21" s="64"/>
      <c r="XN21" s="64"/>
      <c r="XO21" s="64"/>
      <c r="XP21" s="64"/>
      <c r="XQ21" s="64"/>
      <c r="XR21" s="64"/>
      <c r="XS21" s="64"/>
      <c r="XT21" s="64"/>
      <c r="XU21" s="64"/>
      <c r="XV21" s="64"/>
      <c r="XW21" s="64"/>
      <c r="XX21" s="64"/>
      <c r="XY21" s="64"/>
      <c r="XZ21" s="64"/>
      <c r="YA21" s="64"/>
      <c r="YB21" s="64"/>
      <c r="YC21" s="64"/>
      <c r="YD21" s="64"/>
      <c r="YE21" s="64"/>
    </row>
    <row r="22" spans="2:655" s="73" customFormat="1" x14ac:dyDescent="0.2">
      <c r="L22" s="463"/>
      <c r="AF22" s="64"/>
      <c r="AG22" s="64"/>
      <c r="AH22" s="64"/>
      <c r="AI22" s="64"/>
      <c r="AJ22" s="64"/>
      <c r="AK22" s="64"/>
      <c r="AL22" s="64"/>
      <c r="AM22" s="64"/>
      <c r="AN22" s="64"/>
      <c r="AO22" s="64"/>
      <c r="AP22" s="64"/>
      <c r="AQ22" s="64"/>
      <c r="AR22" s="64"/>
      <c r="AS22" s="64"/>
      <c r="AT22" s="64"/>
      <c r="AU22" s="64"/>
      <c r="AV22" s="64"/>
      <c r="AW22" s="64"/>
      <c r="AX22" s="64"/>
      <c r="AY22" s="64"/>
      <c r="AZ22" s="64"/>
      <c r="BA22" s="64"/>
      <c r="BB22" s="64"/>
      <c r="BC22" s="64"/>
      <c r="BD22" s="64"/>
      <c r="BE22" s="64"/>
      <c r="BF22" s="64"/>
      <c r="BG22" s="64"/>
      <c r="BH22" s="64"/>
      <c r="BI22" s="64"/>
      <c r="BJ22" s="64"/>
      <c r="BK22" s="64"/>
      <c r="BL22" s="64"/>
      <c r="BM22" s="64"/>
      <c r="BN22" s="64"/>
      <c r="BO22" s="64"/>
      <c r="BP22" s="64"/>
      <c r="BQ22" s="64"/>
      <c r="BR22" s="64"/>
      <c r="BS22" s="64"/>
      <c r="BT22" s="64"/>
      <c r="BU22" s="64"/>
      <c r="BV22" s="64"/>
      <c r="BW22" s="64"/>
      <c r="BX22" s="64"/>
      <c r="BY22" s="64"/>
      <c r="BZ22" s="64"/>
      <c r="CA22" s="64"/>
      <c r="CB22" s="64"/>
      <c r="CC22" s="64"/>
      <c r="CD22" s="64"/>
      <c r="CE22" s="64"/>
      <c r="CF22" s="64"/>
      <c r="CG22" s="64"/>
      <c r="CH22" s="64"/>
      <c r="CI22" s="64"/>
      <c r="CJ22" s="64"/>
      <c r="CK22" s="64"/>
      <c r="CL22" s="64"/>
      <c r="CM22" s="64"/>
      <c r="CN22" s="64"/>
      <c r="CO22" s="64"/>
      <c r="CP22" s="64"/>
      <c r="CQ22" s="64"/>
      <c r="CR22" s="64"/>
      <c r="CS22" s="64"/>
      <c r="CT22" s="64"/>
      <c r="CU22" s="64"/>
      <c r="CV22" s="64"/>
      <c r="CW22" s="64"/>
      <c r="CX22" s="64"/>
      <c r="CY22" s="64"/>
      <c r="CZ22" s="64"/>
      <c r="DA22" s="64"/>
      <c r="DB22" s="64"/>
      <c r="DC22" s="64"/>
      <c r="DD22" s="64"/>
      <c r="DE22" s="64"/>
      <c r="DF22" s="64"/>
      <c r="DG22" s="64"/>
      <c r="DH22" s="64"/>
      <c r="DI22" s="64"/>
      <c r="DJ22" s="64"/>
      <c r="DK22" s="64"/>
      <c r="DL22" s="64"/>
      <c r="DM22" s="64"/>
      <c r="DN22" s="64"/>
      <c r="DO22" s="64"/>
      <c r="DP22" s="64"/>
      <c r="DQ22" s="64"/>
      <c r="DR22" s="64"/>
      <c r="DS22" s="64"/>
      <c r="DT22" s="64"/>
      <c r="DU22" s="64"/>
      <c r="DV22" s="64"/>
      <c r="DW22" s="64"/>
      <c r="DX22" s="64"/>
      <c r="DY22" s="64"/>
      <c r="DZ22" s="64"/>
      <c r="EA22" s="64"/>
      <c r="EB22" s="64"/>
      <c r="EC22" s="64"/>
      <c r="ED22" s="64"/>
      <c r="EE22" s="64"/>
      <c r="EF22" s="64"/>
      <c r="EG22" s="64"/>
      <c r="EH22" s="64"/>
      <c r="EI22" s="64"/>
      <c r="EJ22" s="64"/>
      <c r="EK22" s="64"/>
      <c r="EL22" s="64"/>
      <c r="EM22" s="64"/>
      <c r="EN22" s="64"/>
      <c r="EO22" s="64"/>
      <c r="EP22" s="64"/>
      <c r="EQ22" s="64"/>
      <c r="ER22" s="64"/>
      <c r="ES22" s="64"/>
      <c r="ET22" s="64"/>
      <c r="EU22" s="64"/>
      <c r="EV22" s="64"/>
      <c r="EW22" s="64"/>
      <c r="EX22" s="64"/>
      <c r="EY22" s="64"/>
      <c r="EZ22" s="64"/>
      <c r="FA22" s="64"/>
      <c r="FB22" s="64"/>
      <c r="FC22" s="64"/>
      <c r="FD22" s="64"/>
      <c r="FE22" s="64"/>
      <c r="FF22" s="64"/>
      <c r="FG22" s="64"/>
      <c r="FH22" s="64"/>
      <c r="FI22" s="64"/>
      <c r="FJ22" s="64"/>
      <c r="FK22" s="64"/>
      <c r="FL22" s="64"/>
      <c r="FM22" s="64"/>
      <c r="FN22" s="64"/>
      <c r="FO22" s="64"/>
      <c r="FP22" s="64"/>
      <c r="FQ22" s="64"/>
      <c r="FR22" s="64"/>
      <c r="FS22" s="64"/>
      <c r="FT22" s="64"/>
      <c r="FU22" s="64"/>
      <c r="FV22" s="64"/>
      <c r="FW22" s="64"/>
      <c r="FX22" s="64"/>
      <c r="FY22" s="64"/>
      <c r="FZ22" s="64"/>
      <c r="GA22" s="64"/>
      <c r="GB22" s="64"/>
      <c r="GC22" s="64"/>
      <c r="GD22" s="64"/>
      <c r="GE22" s="64"/>
      <c r="GF22" s="64"/>
      <c r="GG22" s="64"/>
      <c r="GH22" s="64"/>
      <c r="GI22" s="64"/>
      <c r="GJ22" s="64"/>
      <c r="GK22" s="64"/>
      <c r="GL22" s="64"/>
      <c r="GM22" s="64"/>
      <c r="GN22" s="64"/>
      <c r="GO22" s="64"/>
      <c r="GP22" s="64"/>
      <c r="GQ22" s="64"/>
      <c r="GR22" s="64"/>
      <c r="GS22" s="64"/>
      <c r="GT22" s="64"/>
      <c r="GU22" s="64"/>
      <c r="GV22" s="64"/>
      <c r="GW22" s="64"/>
      <c r="GX22" s="64"/>
      <c r="GY22" s="64"/>
      <c r="GZ22" s="64"/>
      <c r="HA22" s="64"/>
      <c r="HB22" s="64"/>
      <c r="HC22" s="64"/>
      <c r="HD22" s="64"/>
      <c r="HE22" s="64"/>
      <c r="HF22" s="64"/>
      <c r="HG22" s="64"/>
      <c r="HH22" s="64"/>
      <c r="HI22" s="64"/>
      <c r="HJ22" s="64"/>
      <c r="HK22" s="64"/>
      <c r="HL22" s="64"/>
      <c r="HM22" s="64"/>
      <c r="HN22" s="64"/>
      <c r="HO22" s="64"/>
      <c r="HP22" s="64"/>
      <c r="HQ22" s="64"/>
      <c r="HR22" s="64"/>
      <c r="HS22" s="64"/>
      <c r="HT22" s="64"/>
      <c r="HU22" s="64"/>
      <c r="HV22" s="64"/>
      <c r="HW22" s="64"/>
      <c r="HX22" s="64"/>
      <c r="HY22" s="64"/>
      <c r="HZ22" s="64"/>
      <c r="IA22" s="64"/>
      <c r="IB22" s="64"/>
      <c r="IC22" s="64"/>
      <c r="ID22" s="64"/>
      <c r="IE22" s="64"/>
      <c r="IF22" s="64"/>
      <c r="IG22" s="64"/>
      <c r="IH22" s="64"/>
      <c r="II22" s="64"/>
      <c r="IJ22" s="64"/>
      <c r="IK22" s="64"/>
      <c r="IL22" s="64"/>
      <c r="IM22" s="64"/>
      <c r="IN22" s="64"/>
      <c r="IO22" s="64"/>
      <c r="IP22" s="64"/>
      <c r="IQ22" s="64"/>
      <c r="IR22" s="64"/>
      <c r="IS22" s="64"/>
      <c r="IT22" s="64"/>
      <c r="IU22" s="64"/>
      <c r="IV22" s="64"/>
      <c r="IW22" s="64"/>
      <c r="IX22" s="64"/>
      <c r="IY22" s="64"/>
      <c r="IZ22" s="64"/>
      <c r="JA22" s="64"/>
      <c r="JB22" s="64"/>
      <c r="JC22" s="64"/>
      <c r="JD22" s="64"/>
      <c r="JE22" s="64"/>
      <c r="JF22" s="64"/>
      <c r="JG22" s="64"/>
      <c r="JH22" s="64"/>
      <c r="JI22" s="64"/>
      <c r="JJ22" s="64"/>
      <c r="JK22" s="64"/>
      <c r="JL22" s="64"/>
      <c r="JM22" s="64"/>
      <c r="JN22" s="64"/>
      <c r="JO22" s="64"/>
      <c r="JP22" s="64"/>
      <c r="JQ22" s="64"/>
      <c r="JR22" s="64"/>
      <c r="JS22" s="64"/>
      <c r="JT22" s="64"/>
      <c r="JU22" s="64"/>
      <c r="JV22" s="64"/>
      <c r="JW22" s="64"/>
      <c r="JX22" s="64"/>
      <c r="JY22" s="64"/>
      <c r="JZ22" s="64"/>
      <c r="KA22" s="64"/>
      <c r="KB22" s="64"/>
      <c r="KC22" s="64"/>
      <c r="KD22" s="64"/>
      <c r="KE22" s="64"/>
      <c r="KF22" s="64"/>
      <c r="KG22" s="64"/>
      <c r="KH22" s="64"/>
      <c r="KI22" s="64"/>
      <c r="KJ22" s="64"/>
      <c r="KK22" s="64"/>
      <c r="KL22" s="64"/>
      <c r="KM22" s="64"/>
      <c r="KN22" s="64"/>
      <c r="KO22" s="64"/>
      <c r="KP22" s="64"/>
      <c r="KQ22" s="64"/>
      <c r="KR22" s="64"/>
      <c r="KS22" s="64"/>
      <c r="KT22" s="64"/>
      <c r="KU22" s="64"/>
      <c r="KV22" s="64"/>
      <c r="KW22" s="64"/>
      <c r="KX22" s="64"/>
      <c r="KY22" s="64"/>
      <c r="KZ22" s="64"/>
      <c r="LA22" s="64"/>
      <c r="LB22" s="64"/>
      <c r="LC22" s="64"/>
      <c r="LD22" s="64"/>
      <c r="LE22" s="64"/>
      <c r="LF22" s="64"/>
      <c r="LG22" s="64"/>
      <c r="LH22" s="64"/>
      <c r="LI22" s="64"/>
      <c r="LJ22" s="64"/>
      <c r="LK22" s="64"/>
      <c r="LL22" s="64"/>
      <c r="LM22" s="64"/>
      <c r="LN22" s="64"/>
      <c r="LO22" s="64"/>
      <c r="LP22" s="64"/>
      <c r="LQ22" s="64"/>
      <c r="LR22" s="64"/>
      <c r="LS22" s="64"/>
      <c r="LT22" s="64"/>
      <c r="LU22" s="64"/>
      <c r="LV22" s="64"/>
      <c r="LW22" s="64"/>
      <c r="LX22" s="64"/>
      <c r="LY22" s="64"/>
      <c r="LZ22" s="64"/>
      <c r="MA22" s="64"/>
      <c r="MB22" s="64"/>
      <c r="MC22" s="64"/>
      <c r="MD22" s="64"/>
      <c r="ME22" s="64"/>
      <c r="MF22" s="64"/>
      <c r="MG22" s="64"/>
      <c r="MH22" s="64"/>
      <c r="MI22" s="64"/>
      <c r="MJ22" s="64"/>
      <c r="MK22" s="64"/>
      <c r="ML22" s="64"/>
      <c r="MM22" s="64"/>
      <c r="MN22" s="64"/>
      <c r="MO22" s="64"/>
      <c r="MP22" s="64"/>
      <c r="MQ22" s="64"/>
      <c r="MR22" s="64"/>
      <c r="MS22" s="64"/>
      <c r="MT22" s="64"/>
      <c r="MU22" s="64"/>
      <c r="MV22" s="64"/>
      <c r="MW22" s="64"/>
      <c r="MX22" s="64"/>
      <c r="MY22" s="64"/>
      <c r="MZ22" s="64"/>
      <c r="NA22" s="64"/>
      <c r="NB22" s="64"/>
      <c r="NC22" s="64"/>
      <c r="ND22" s="64"/>
      <c r="NE22" s="64"/>
      <c r="NF22" s="64"/>
      <c r="NG22" s="64"/>
      <c r="NH22" s="64"/>
      <c r="NI22" s="64"/>
      <c r="NJ22" s="64"/>
      <c r="NK22" s="64"/>
      <c r="NL22" s="64"/>
      <c r="NM22" s="64"/>
      <c r="NN22" s="64"/>
      <c r="NO22" s="64"/>
      <c r="NP22" s="64"/>
      <c r="NQ22" s="64"/>
      <c r="NR22" s="64"/>
      <c r="NS22" s="64"/>
      <c r="NT22" s="64"/>
      <c r="NU22" s="64"/>
      <c r="NV22" s="64"/>
      <c r="NW22" s="64"/>
      <c r="NX22" s="64"/>
      <c r="NY22" s="64"/>
      <c r="NZ22" s="64"/>
      <c r="OA22" s="64"/>
      <c r="OB22" s="64"/>
      <c r="OC22" s="64"/>
      <c r="OD22" s="64"/>
      <c r="OE22" s="64"/>
      <c r="OF22" s="64"/>
      <c r="OG22" s="64"/>
      <c r="OH22" s="64"/>
      <c r="OI22" s="64"/>
      <c r="OJ22" s="64"/>
      <c r="OK22" s="64"/>
      <c r="OL22" s="64"/>
      <c r="OM22" s="64"/>
      <c r="ON22" s="64"/>
      <c r="OO22" s="64"/>
      <c r="OP22" s="64"/>
      <c r="OQ22" s="64"/>
      <c r="OR22" s="64"/>
      <c r="OS22" s="64"/>
      <c r="OT22" s="64"/>
      <c r="OU22" s="64"/>
      <c r="OV22" s="64"/>
      <c r="OW22" s="64"/>
      <c r="OX22" s="64"/>
      <c r="OY22" s="64"/>
      <c r="OZ22" s="64"/>
      <c r="PA22" s="64"/>
      <c r="PB22" s="64"/>
      <c r="PC22" s="64"/>
      <c r="PD22" s="64"/>
      <c r="PE22" s="64"/>
      <c r="PF22" s="64"/>
      <c r="PG22" s="64"/>
      <c r="PH22" s="64"/>
      <c r="PI22" s="64"/>
      <c r="PJ22" s="64"/>
      <c r="PK22" s="64"/>
      <c r="PL22" s="64"/>
      <c r="PM22" s="64"/>
      <c r="PN22" s="64"/>
      <c r="PO22" s="64"/>
      <c r="PP22" s="64"/>
      <c r="PQ22" s="64"/>
      <c r="PR22" s="64"/>
      <c r="PS22" s="64"/>
      <c r="PT22" s="64"/>
      <c r="PU22" s="64"/>
      <c r="PV22" s="64"/>
      <c r="PW22" s="64"/>
      <c r="PX22" s="64"/>
      <c r="PY22" s="64"/>
      <c r="PZ22" s="64"/>
      <c r="QA22" s="64"/>
      <c r="QB22" s="64"/>
      <c r="QC22" s="64"/>
      <c r="QD22" s="64"/>
      <c r="QE22" s="64"/>
      <c r="QF22" s="64"/>
      <c r="QG22" s="64"/>
      <c r="QH22" s="64"/>
      <c r="QI22" s="64"/>
      <c r="QJ22" s="64"/>
      <c r="QK22" s="64"/>
      <c r="QL22" s="64"/>
      <c r="QM22" s="64"/>
      <c r="QN22" s="64"/>
      <c r="QO22" s="64"/>
      <c r="QP22" s="64"/>
      <c r="QQ22" s="64"/>
      <c r="QR22" s="64"/>
      <c r="QS22" s="64"/>
      <c r="QT22" s="64"/>
      <c r="QU22" s="64"/>
      <c r="QV22" s="64"/>
      <c r="QW22" s="64"/>
      <c r="QX22" s="64"/>
      <c r="QY22" s="64"/>
      <c r="QZ22" s="64"/>
      <c r="RA22" s="64"/>
      <c r="RB22" s="64"/>
      <c r="RC22" s="64"/>
      <c r="RD22" s="64"/>
      <c r="RE22" s="64"/>
      <c r="RF22" s="64"/>
      <c r="RG22" s="64"/>
      <c r="RH22" s="64"/>
      <c r="RI22" s="64"/>
      <c r="RJ22" s="64"/>
      <c r="RK22" s="64"/>
      <c r="RL22" s="64"/>
      <c r="RM22" s="64"/>
      <c r="RN22" s="64"/>
      <c r="RO22" s="64"/>
      <c r="RP22" s="64"/>
      <c r="RQ22" s="64"/>
      <c r="RR22" s="64"/>
      <c r="RS22" s="64"/>
      <c r="RT22" s="64"/>
      <c r="RU22" s="64"/>
      <c r="RV22" s="64"/>
      <c r="RW22" s="64"/>
      <c r="RX22" s="64"/>
      <c r="RY22" s="64"/>
      <c r="RZ22" s="64"/>
      <c r="SA22" s="64"/>
      <c r="SB22" s="64"/>
      <c r="SC22" s="64"/>
      <c r="SD22" s="64"/>
      <c r="SE22" s="64"/>
      <c r="SF22" s="64"/>
      <c r="SG22" s="64"/>
      <c r="SH22" s="64"/>
      <c r="SI22" s="64"/>
      <c r="SJ22" s="64"/>
      <c r="SK22" s="64"/>
      <c r="SL22" s="64"/>
      <c r="SM22" s="64"/>
      <c r="SN22" s="64"/>
      <c r="SO22" s="64"/>
      <c r="SP22" s="64"/>
      <c r="SQ22" s="64"/>
      <c r="SR22" s="64"/>
      <c r="SS22" s="64"/>
      <c r="ST22" s="64"/>
      <c r="SU22" s="64"/>
      <c r="SV22" s="64"/>
      <c r="SW22" s="64"/>
      <c r="SX22" s="64"/>
      <c r="SY22" s="64"/>
      <c r="SZ22" s="64"/>
      <c r="TA22" s="64"/>
      <c r="TB22" s="64"/>
      <c r="TC22" s="64"/>
      <c r="TD22" s="64"/>
      <c r="TE22" s="64"/>
      <c r="TF22" s="64"/>
      <c r="TG22" s="64"/>
      <c r="TH22" s="64"/>
      <c r="TI22" s="64"/>
      <c r="TJ22" s="64"/>
      <c r="TK22" s="64"/>
      <c r="TL22" s="64"/>
      <c r="TM22" s="64"/>
      <c r="TN22" s="64"/>
      <c r="TO22" s="64"/>
      <c r="TP22" s="64"/>
      <c r="TQ22" s="64"/>
      <c r="TR22" s="64"/>
      <c r="TS22" s="64"/>
      <c r="TT22" s="64"/>
      <c r="TU22" s="64"/>
      <c r="TV22" s="64"/>
      <c r="TW22" s="64"/>
      <c r="TX22" s="64"/>
      <c r="TY22" s="64"/>
      <c r="TZ22" s="64"/>
      <c r="UA22" s="64"/>
      <c r="UB22" s="64"/>
      <c r="UC22" s="64"/>
      <c r="UD22" s="64"/>
      <c r="UE22" s="64"/>
      <c r="UF22" s="64"/>
      <c r="UG22" s="64"/>
      <c r="UH22" s="64"/>
      <c r="UI22" s="64"/>
      <c r="UJ22" s="64"/>
      <c r="UK22" s="64"/>
      <c r="UL22" s="64"/>
      <c r="UM22" s="64"/>
      <c r="UN22" s="64"/>
      <c r="UO22" s="64"/>
      <c r="UP22" s="64"/>
      <c r="UQ22" s="64"/>
      <c r="UR22" s="64"/>
      <c r="US22" s="64"/>
      <c r="UT22" s="64"/>
      <c r="UU22" s="64"/>
      <c r="UV22" s="64"/>
      <c r="UW22" s="64"/>
      <c r="UX22" s="64"/>
      <c r="UY22" s="64"/>
      <c r="UZ22" s="64"/>
      <c r="VA22" s="64"/>
      <c r="VB22" s="64"/>
      <c r="VC22" s="64"/>
      <c r="VD22" s="64"/>
      <c r="VE22" s="64"/>
      <c r="VF22" s="64"/>
      <c r="VG22" s="64"/>
      <c r="VH22" s="64"/>
      <c r="VI22" s="64"/>
      <c r="VJ22" s="64"/>
      <c r="VK22" s="64"/>
      <c r="VL22" s="64"/>
      <c r="VM22" s="64"/>
      <c r="VN22" s="64"/>
      <c r="VO22" s="64"/>
      <c r="VP22" s="64"/>
      <c r="VQ22" s="64"/>
      <c r="VR22" s="64"/>
      <c r="VS22" s="64"/>
      <c r="VT22" s="64"/>
      <c r="VU22" s="64"/>
      <c r="VV22" s="64"/>
      <c r="VW22" s="64"/>
      <c r="VX22" s="64"/>
      <c r="VY22" s="64"/>
      <c r="VZ22" s="64"/>
      <c r="WA22" s="64"/>
      <c r="WB22" s="64"/>
      <c r="WC22" s="64"/>
      <c r="WD22" s="64"/>
      <c r="WE22" s="64"/>
      <c r="WF22" s="64"/>
      <c r="WG22" s="64"/>
      <c r="WH22" s="64"/>
      <c r="WI22" s="64"/>
      <c r="WJ22" s="64"/>
      <c r="WK22" s="64"/>
      <c r="WL22" s="64"/>
      <c r="WM22" s="64"/>
      <c r="WN22" s="64"/>
      <c r="WO22" s="64"/>
      <c r="WP22" s="64"/>
      <c r="WQ22" s="64"/>
      <c r="WR22" s="64"/>
      <c r="WS22" s="64"/>
      <c r="WT22" s="64"/>
      <c r="WU22" s="64"/>
      <c r="WV22" s="64"/>
      <c r="WW22" s="64"/>
      <c r="WX22" s="64"/>
      <c r="WY22" s="64"/>
      <c r="WZ22" s="64"/>
      <c r="XA22" s="64"/>
      <c r="XB22" s="64"/>
      <c r="XC22" s="64"/>
      <c r="XD22" s="64"/>
      <c r="XE22" s="64"/>
      <c r="XF22" s="64"/>
      <c r="XG22" s="64"/>
      <c r="XH22" s="64"/>
      <c r="XI22" s="64"/>
      <c r="XJ22" s="64"/>
      <c r="XK22" s="64"/>
      <c r="XL22" s="64"/>
      <c r="XM22" s="64"/>
      <c r="XN22" s="64"/>
      <c r="XO22" s="64"/>
      <c r="XP22" s="64"/>
      <c r="XQ22" s="64"/>
      <c r="XR22" s="64"/>
      <c r="XS22" s="64"/>
      <c r="XT22" s="64"/>
      <c r="XU22" s="64"/>
      <c r="XV22" s="64"/>
      <c r="XW22" s="64"/>
      <c r="XX22" s="64"/>
      <c r="XY22" s="64"/>
      <c r="XZ22" s="64"/>
      <c r="YA22" s="64"/>
      <c r="YB22" s="64"/>
      <c r="YC22" s="64"/>
      <c r="YD22" s="64"/>
      <c r="YE22" s="64"/>
    </row>
    <row r="23" spans="2:655" s="73" customFormat="1" x14ac:dyDescent="0.2">
      <c r="L23" s="463"/>
      <c r="AF23" s="64"/>
      <c r="AG23" s="64"/>
      <c r="AH23" s="64"/>
      <c r="AI23" s="64"/>
      <c r="AJ23" s="64"/>
      <c r="AK23" s="64"/>
      <c r="AL23" s="64"/>
      <c r="AM23" s="64"/>
      <c r="AN23" s="64"/>
      <c r="AO23" s="64"/>
      <c r="AP23" s="64"/>
      <c r="AQ23" s="64"/>
      <c r="AR23" s="64"/>
      <c r="AS23" s="64"/>
      <c r="AT23" s="64"/>
      <c r="AU23" s="64"/>
      <c r="AV23" s="64"/>
      <c r="AW23" s="64"/>
      <c r="AX23" s="64"/>
      <c r="AY23" s="64"/>
      <c r="AZ23" s="64"/>
      <c r="BA23" s="64"/>
      <c r="BB23" s="64"/>
      <c r="BC23" s="64"/>
      <c r="BD23" s="64"/>
      <c r="BE23" s="64"/>
      <c r="BF23" s="64"/>
      <c r="BG23" s="64"/>
      <c r="BH23" s="64"/>
      <c r="BI23" s="64"/>
      <c r="BJ23" s="64"/>
      <c r="BK23" s="64"/>
      <c r="BL23" s="64"/>
      <c r="BM23" s="64"/>
      <c r="BN23" s="64"/>
      <c r="BO23" s="64"/>
      <c r="BP23" s="64"/>
      <c r="BQ23" s="64"/>
      <c r="BR23" s="64"/>
      <c r="BS23" s="64"/>
      <c r="BT23" s="64"/>
      <c r="BU23" s="64"/>
      <c r="BV23" s="64"/>
      <c r="BW23" s="64"/>
      <c r="BX23" s="64"/>
      <c r="BY23" s="64"/>
      <c r="BZ23" s="64"/>
      <c r="CA23" s="64"/>
      <c r="CB23" s="64"/>
      <c r="CC23" s="64"/>
      <c r="CD23" s="64"/>
      <c r="CE23" s="64"/>
      <c r="CF23" s="64"/>
      <c r="CG23" s="64"/>
      <c r="CH23" s="64"/>
      <c r="CI23" s="64"/>
      <c r="CJ23" s="64"/>
      <c r="CK23" s="64"/>
      <c r="CL23" s="64"/>
      <c r="CM23" s="64"/>
      <c r="CN23" s="64"/>
      <c r="CO23" s="64"/>
      <c r="CP23" s="64"/>
      <c r="CQ23" s="64"/>
      <c r="CR23" s="64"/>
      <c r="CS23" s="64"/>
      <c r="CT23" s="64"/>
      <c r="CU23" s="64"/>
      <c r="CV23" s="64"/>
      <c r="CW23" s="64"/>
      <c r="CX23" s="64"/>
      <c r="CY23" s="64"/>
      <c r="CZ23" s="64"/>
      <c r="DA23" s="64"/>
      <c r="DB23" s="64"/>
      <c r="DC23" s="64"/>
      <c r="DD23" s="64"/>
      <c r="DE23" s="64"/>
      <c r="DF23" s="64"/>
      <c r="DG23" s="64"/>
      <c r="DH23" s="64"/>
      <c r="DI23" s="64"/>
      <c r="DJ23" s="64"/>
      <c r="DK23" s="64"/>
      <c r="DL23" s="64"/>
      <c r="DM23" s="64"/>
      <c r="DN23" s="64"/>
      <c r="DO23" s="64"/>
      <c r="DP23" s="64"/>
      <c r="DQ23" s="64"/>
      <c r="DR23" s="64"/>
      <c r="DS23" s="64"/>
      <c r="DT23" s="64"/>
      <c r="DU23" s="64"/>
      <c r="DV23" s="64"/>
      <c r="DW23" s="64"/>
      <c r="DX23" s="64"/>
      <c r="DY23" s="64"/>
      <c r="DZ23" s="64"/>
      <c r="EA23" s="64"/>
      <c r="EB23" s="64"/>
      <c r="EC23" s="64"/>
      <c r="ED23" s="64"/>
      <c r="EE23" s="64"/>
      <c r="EF23" s="64"/>
      <c r="EG23" s="64"/>
      <c r="EH23" s="64"/>
      <c r="EI23" s="64"/>
      <c r="EJ23" s="64"/>
      <c r="EK23" s="64"/>
      <c r="EL23" s="64"/>
      <c r="EM23" s="64"/>
      <c r="EN23" s="64"/>
      <c r="EO23" s="64"/>
      <c r="EP23" s="64"/>
      <c r="EQ23" s="64"/>
      <c r="ER23" s="64"/>
      <c r="ES23" s="64"/>
      <c r="ET23" s="64"/>
      <c r="EU23" s="64"/>
      <c r="EV23" s="64"/>
      <c r="EW23" s="64"/>
      <c r="EX23" s="64"/>
      <c r="EY23" s="64"/>
      <c r="EZ23" s="64"/>
      <c r="FA23" s="64"/>
      <c r="FB23" s="64"/>
      <c r="FC23" s="64"/>
      <c r="FD23" s="64"/>
      <c r="FE23" s="64"/>
      <c r="FF23" s="64"/>
      <c r="FG23" s="64"/>
      <c r="FH23" s="64"/>
      <c r="FI23" s="64"/>
      <c r="FJ23" s="64"/>
      <c r="FK23" s="64"/>
      <c r="FL23" s="64"/>
      <c r="FM23" s="64"/>
      <c r="FN23" s="64"/>
      <c r="FO23" s="64"/>
      <c r="FP23" s="64"/>
      <c r="FQ23" s="64"/>
      <c r="FR23" s="64"/>
      <c r="FS23" s="64"/>
      <c r="FT23" s="64"/>
      <c r="FU23" s="64"/>
      <c r="FV23" s="64"/>
      <c r="FW23" s="64"/>
      <c r="FX23" s="64"/>
      <c r="FY23" s="64"/>
      <c r="FZ23" s="64"/>
      <c r="GA23" s="64"/>
      <c r="GB23" s="64"/>
      <c r="GC23" s="64"/>
      <c r="GD23" s="64"/>
      <c r="GE23" s="64"/>
      <c r="GF23" s="64"/>
      <c r="GG23" s="64"/>
      <c r="GH23" s="64"/>
      <c r="GI23" s="64"/>
      <c r="GJ23" s="64"/>
      <c r="GK23" s="64"/>
      <c r="GL23" s="64"/>
      <c r="GM23" s="64"/>
      <c r="GN23" s="64"/>
      <c r="GO23" s="64"/>
      <c r="GP23" s="64"/>
      <c r="GQ23" s="64"/>
      <c r="GR23" s="64"/>
      <c r="GS23" s="64"/>
      <c r="GT23" s="64"/>
      <c r="GU23" s="64"/>
      <c r="GV23" s="64"/>
      <c r="GW23" s="64"/>
      <c r="GX23" s="64"/>
      <c r="GY23" s="64"/>
      <c r="GZ23" s="64"/>
      <c r="HA23" s="64"/>
      <c r="HB23" s="64"/>
      <c r="HC23" s="64"/>
      <c r="HD23" s="64"/>
      <c r="HE23" s="64"/>
      <c r="HF23" s="64"/>
      <c r="HG23" s="64"/>
      <c r="HH23" s="64"/>
      <c r="HI23" s="64"/>
      <c r="HJ23" s="64"/>
      <c r="HK23" s="64"/>
      <c r="HL23" s="64"/>
      <c r="HM23" s="64"/>
      <c r="HN23" s="64"/>
      <c r="HO23" s="64"/>
      <c r="HP23" s="64"/>
      <c r="HQ23" s="64"/>
      <c r="HR23" s="64"/>
      <c r="HS23" s="64"/>
      <c r="HT23" s="64"/>
      <c r="HU23" s="64"/>
      <c r="HV23" s="64"/>
      <c r="HW23" s="64"/>
      <c r="HX23" s="64"/>
      <c r="HY23" s="64"/>
      <c r="HZ23" s="64"/>
      <c r="IA23" s="64"/>
      <c r="IB23" s="64"/>
      <c r="IC23" s="64"/>
      <c r="ID23" s="64"/>
      <c r="IE23" s="64"/>
      <c r="IF23" s="64"/>
      <c r="IG23" s="64"/>
      <c r="IH23" s="64"/>
      <c r="II23" s="64"/>
      <c r="IJ23" s="64"/>
      <c r="IK23" s="64"/>
      <c r="IL23" s="64"/>
      <c r="IM23" s="64"/>
      <c r="IN23" s="64"/>
      <c r="IO23" s="64"/>
      <c r="IP23" s="64"/>
      <c r="IQ23" s="64"/>
      <c r="IR23" s="64"/>
      <c r="IS23" s="64"/>
      <c r="IT23" s="64"/>
      <c r="IU23" s="64"/>
      <c r="IV23" s="64"/>
      <c r="IW23" s="64"/>
      <c r="IX23" s="64"/>
      <c r="IY23" s="64"/>
      <c r="IZ23" s="64"/>
      <c r="JA23" s="64"/>
      <c r="JB23" s="64"/>
      <c r="JC23" s="64"/>
      <c r="JD23" s="64"/>
      <c r="JE23" s="64"/>
      <c r="JF23" s="64"/>
      <c r="JG23" s="64"/>
      <c r="JH23" s="64"/>
      <c r="JI23" s="64"/>
      <c r="JJ23" s="64"/>
      <c r="JK23" s="64"/>
      <c r="JL23" s="64"/>
      <c r="JM23" s="64"/>
      <c r="JN23" s="64"/>
      <c r="JO23" s="64"/>
      <c r="JP23" s="64"/>
      <c r="JQ23" s="64"/>
      <c r="JR23" s="64"/>
      <c r="JS23" s="64"/>
      <c r="JT23" s="64"/>
      <c r="JU23" s="64"/>
      <c r="JV23" s="64"/>
      <c r="JW23" s="64"/>
      <c r="JX23" s="64"/>
      <c r="JY23" s="64"/>
      <c r="JZ23" s="64"/>
      <c r="KA23" s="64"/>
      <c r="KB23" s="64"/>
      <c r="KC23" s="64"/>
      <c r="KD23" s="64"/>
      <c r="KE23" s="64"/>
      <c r="KF23" s="64"/>
      <c r="KG23" s="64"/>
      <c r="KH23" s="64"/>
      <c r="KI23" s="64"/>
      <c r="KJ23" s="64"/>
      <c r="KK23" s="64"/>
      <c r="KL23" s="64"/>
      <c r="KM23" s="64"/>
      <c r="KN23" s="64"/>
      <c r="KO23" s="64"/>
      <c r="KP23" s="64"/>
      <c r="KQ23" s="64"/>
      <c r="KR23" s="64"/>
      <c r="KS23" s="64"/>
      <c r="KT23" s="64"/>
      <c r="KU23" s="64"/>
      <c r="KV23" s="64"/>
      <c r="KW23" s="64"/>
      <c r="KX23" s="64"/>
      <c r="KY23" s="64"/>
      <c r="KZ23" s="64"/>
      <c r="LA23" s="64"/>
      <c r="LB23" s="64"/>
      <c r="LC23" s="64"/>
      <c r="LD23" s="64"/>
      <c r="LE23" s="64"/>
      <c r="LF23" s="64"/>
      <c r="LG23" s="64"/>
      <c r="LH23" s="64"/>
      <c r="LI23" s="64"/>
      <c r="LJ23" s="64"/>
      <c r="LK23" s="64"/>
      <c r="LL23" s="64"/>
      <c r="LM23" s="64"/>
      <c r="LN23" s="64"/>
      <c r="LO23" s="64"/>
      <c r="LP23" s="64"/>
      <c r="LQ23" s="64"/>
      <c r="LR23" s="64"/>
      <c r="LS23" s="64"/>
      <c r="LT23" s="64"/>
      <c r="LU23" s="64"/>
      <c r="LV23" s="64"/>
      <c r="LW23" s="64"/>
      <c r="LX23" s="64"/>
      <c r="LY23" s="64"/>
      <c r="LZ23" s="64"/>
      <c r="MA23" s="64"/>
      <c r="MB23" s="64"/>
      <c r="MC23" s="64"/>
      <c r="MD23" s="64"/>
      <c r="ME23" s="64"/>
      <c r="MF23" s="64"/>
      <c r="MG23" s="64"/>
      <c r="MH23" s="64"/>
      <c r="MI23" s="64"/>
      <c r="MJ23" s="64"/>
      <c r="MK23" s="64"/>
      <c r="ML23" s="64"/>
      <c r="MM23" s="64"/>
      <c r="MN23" s="64"/>
      <c r="MO23" s="64"/>
      <c r="MP23" s="64"/>
      <c r="MQ23" s="64"/>
      <c r="MR23" s="64"/>
      <c r="MS23" s="64"/>
      <c r="MT23" s="64"/>
      <c r="MU23" s="64"/>
      <c r="MV23" s="64"/>
      <c r="MW23" s="64"/>
      <c r="MX23" s="64"/>
      <c r="MY23" s="64"/>
      <c r="MZ23" s="64"/>
      <c r="NA23" s="64"/>
      <c r="NB23" s="64"/>
      <c r="NC23" s="64"/>
      <c r="ND23" s="64"/>
      <c r="NE23" s="64"/>
      <c r="NF23" s="64"/>
      <c r="NG23" s="64"/>
      <c r="NH23" s="64"/>
      <c r="NI23" s="64"/>
      <c r="NJ23" s="64"/>
      <c r="NK23" s="64"/>
      <c r="NL23" s="64"/>
      <c r="NM23" s="64"/>
      <c r="NN23" s="64"/>
      <c r="NO23" s="64"/>
      <c r="NP23" s="64"/>
      <c r="NQ23" s="64"/>
      <c r="NR23" s="64"/>
      <c r="NS23" s="64"/>
      <c r="NT23" s="64"/>
      <c r="NU23" s="64"/>
      <c r="NV23" s="64"/>
      <c r="NW23" s="64"/>
      <c r="NX23" s="64"/>
      <c r="NY23" s="64"/>
      <c r="NZ23" s="64"/>
      <c r="OA23" s="64"/>
      <c r="OB23" s="64"/>
      <c r="OC23" s="64"/>
      <c r="OD23" s="64"/>
      <c r="OE23" s="64"/>
      <c r="OF23" s="64"/>
      <c r="OG23" s="64"/>
      <c r="OH23" s="64"/>
      <c r="OI23" s="64"/>
      <c r="OJ23" s="64"/>
      <c r="OK23" s="64"/>
      <c r="OL23" s="64"/>
      <c r="OM23" s="64"/>
      <c r="ON23" s="64"/>
      <c r="OO23" s="64"/>
      <c r="OP23" s="64"/>
      <c r="OQ23" s="64"/>
      <c r="OR23" s="64"/>
      <c r="OS23" s="64"/>
      <c r="OT23" s="64"/>
      <c r="OU23" s="64"/>
      <c r="OV23" s="64"/>
      <c r="OW23" s="64"/>
      <c r="OX23" s="64"/>
      <c r="OY23" s="64"/>
      <c r="OZ23" s="64"/>
      <c r="PA23" s="64"/>
      <c r="PB23" s="64"/>
      <c r="PC23" s="64"/>
      <c r="PD23" s="64"/>
      <c r="PE23" s="64"/>
      <c r="PF23" s="64"/>
      <c r="PG23" s="64"/>
      <c r="PH23" s="64"/>
      <c r="PI23" s="64"/>
      <c r="PJ23" s="64"/>
      <c r="PK23" s="64"/>
      <c r="PL23" s="64"/>
      <c r="PM23" s="64"/>
      <c r="PN23" s="64"/>
      <c r="PO23" s="64"/>
      <c r="PP23" s="64"/>
      <c r="PQ23" s="64"/>
      <c r="PR23" s="64"/>
      <c r="PS23" s="64"/>
      <c r="PT23" s="64"/>
      <c r="PU23" s="64"/>
      <c r="PV23" s="64"/>
      <c r="PW23" s="64"/>
      <c r="PX23" s="64"/>
      <c r="PY23" s="64"/>
      <c r="PZ23" s="64"/>
      <c r="QA23" s="64"/>
      <c r="QB23" s="64"/>
      <c r="QC23" s="64"/>
      <c r="QD23" s="64"/>
      <c r="QE23" s="64"/>
      <c r="QF23" s="64"/>
      <c r="QG23" s="64"/>
      <c r="QH23" s="64"/>
      <c r="QI23" s="64"/>
      <c r="QJ23" s="64"/>
      <c r="QK23" s="64"/>
      <c r="QL23" s="64"/>
      <c r="QM23" s="64"/>
      <c r="QN23" s="64"/>
      <c r="QO23" s="64"/>
      <c r="QP23" s="64"/>
      <c r="QQ23" s="64"/>
      <c r="QR23" s="64"/>
      <c r="QS23" s="64"/>
      <c r="QT23" s="64"/>
      <c r="QU23" s="64"/>
      <c r="QV23" s="64"/>
      <c r="QW23" s="64"/>
      <c r="QX23" s="64"/>
      <c r="QY23" s="64"/>
      <c r="QZ23" s="64"/>
      <c r="RA23" s="64"/>
      <c r="RB23" s="64"/>
      <c r="RC23" s="64"/>
      <c r="RD23" s="64"/>
      <c r="RE23" s="64"/>
      <c r="RF23" s="64"/>
      <c r="RG23" s="64"/>
      <c r="RH23" s="64"/>
      <c r="RI23" s="64"/>
      <c r="RJ23" s="64"/>
      <c r="RK23" s="64"/>
      <c r="RL23" s="64"/>
      <c r="RM23" s="64"/>
      <c r="RN23" s="64"/>
      <c r="RO23" s="64"/>
      <c r="RP23" s="64"/>
      <c r="RQ23" s="64"/>
      <c r="RR23" s="64"/>
      <c r="RS23" s="64"/>
      <c r="RT23" s="64"/>
      <c r="RU23" s="64"/>
      <c r="RV23" s="64"/>
      <c r="RW23" s="64"/>
      <c r="RX23" s="64"/>
      <c r="RY23" s="64"/>
      <c r="RZ23" s="64"/>
      <c r="SA23" s="64"/>
      <c r="SB23" s="64"/>
      <c r="SC23" s="64"/>
      <c r="SD23" s="64"/>
      <c r="SE23" s="64"/>
      <c r="SF23" s="64"/>
      <c r="SG23" s="64"/>
      <c r="SH23" s="64"/>
      <c r="SI23" s="64"/>
      <c r="SJ23" s="64"/>
      <c r="SK23" s="64"/>
      <c r="SL23" s="64"/>
      <c r="SM23" s="64"/>
      <c r="SN23" s="64"/>
      <c r="SO23" s="64"/>
      <c r="SP23" s="64"/>
      <c r="SQ23" s="64"/>
      <c r="SR23" s="64"/>
      <c r="SS23" s="64"/>
      <c r="ST23" s="64"/>
      <c r="SU23" s="64"/>
      <c r="SV23" s="64"/>
      <c r="SW23" s="64"/>
      <c r="SX23" s="64"/>
      <c r="SY23" s="64"/>
      <c r="SZ23" s="64"/>
      <c r="TA23" s="64"/>
      <c r="TB23" s="64"/>
      <c r="TC23" s="64"/>
      <c r="TD23" s="64"/>
      <c r="TE23" s="64"/>
      <c r="TF23" s="64"/>
      <c r="TG23" s="64"/>
      <c r="TH23" s="64"/>
      <c r="TI23" s="64"/>
      <c r="TJ23" s="64"/>
      <c r="TK23" s="64"/>
      <c r="TL23" s="64"/>
      <c r="TM23" s="64"/>
      <c r="TN23" s="64"/>
      <c r="TO23" s="64"/>
      <c r="TP23" s="64"/>
      <c r="TQ23" s="64"/>
      <c r="TR23" s="64"/>
      <c r="TS23" s="64"/>
      <c r="TT23" s="64"/>
      <c r="TU23" s="64"/>
      <c r="TV23" s="64"/>
      <c r="TW23" s="64"/>
      <c r="TX23" s="64"/>
      <c r="TY23" s="64"/>
      <c r="TZ23" s="64"/>
      <c r="UA23" s="64"/>
      <c r="UB23" s="64"/>
      <c r="UC23" s="64"/>
      <c r="UD23" s="64"/>
      <c r="UE23" s="64"/>
      <c r="UF23" s="64"/>
      <c r="UG23" s="64"/>
      <c r="UH23" s="64"/>
      <c r="UI23" s="64"/>
      <c r="UJ23" s="64"/>
      <c r="UK23" s="64"/>
      <c r="UL23" s="64"/>
      <c r="UM23" s="64"/>
      <c r="UN23" s="64"/>
      <c r="UO23" s="64"/>
      <c r="UP23" s="64"/>
      <c r="UQ23" s="64"/>
      <c r="UR23" s="64"/>
      <c r="US23" s="64"/>
      <c r="UT23" s="64"/>
      <c r="UU23" s="64"/>
      <c r="UV23" s="64"/>
      <c r="UW23" s="64"/>
      <c r="UX23" s="64"/>
      <c r="UY23" s="64"/>
      <c r="UZ23" s="64"/>
      <c r="VA23" s="64"/>
      <c r="VB23" s="64"/>
      <c r="VC23" s="64"/>
      <c r="VD23" s="64"/>
      <c r="VE23" s="64"/>
      <c r="VF23" s="64"/>
      <c r="VG23" s="64"/>
      <c r="VH23" s="64"/>
      <c r="VI23" s="64"/>
      <c r="VJ23" s="64"/>
      <c r="VK23" s="64"/>
      <c r="VL23" s="64"/>
      <c r="VM23" s="64"/>
      <c r="VN23" s="64"/>
      <c r="VO23" s="64"/>
      <c r="VP23" s="64"/>
      <c r="VQ23" s="64"/>
      <c r="VR23" s="64"/>
      <c r="VS23" s="64"/>
      <c r="VT23" s="64"/>
      <c r="VU23" s="64"/>
      <c r="VV23" s="64"/>
      <c r="VW23" s="64"/>
      <c r="VX23" s="64"/>
      <c r="VY23" s="64"/>
      <c r="VZ23" s="64"/>
      <c r="WA23" s="64"/>
      <c r="WB23" s="64"/>
      <c r="WC23" s="64"/>
      <c r="WD23" s="64"/>
      <c r="WE23" s="64"/>
      <c r="WF23" s="64"/>
      <c r="WG23" s="64"/>
      <c r="WH23" s="64"/>
      <c r="WI23" s="64"/>
      <c r="WJ23" s="64"/>
      <c r="WK23" s="64"/>
      <c r="WL23" s="64"/>
      <c r="WM23" s="64"/>
      <c r="WN23" s="64"/>
      <c r="WO23" s="64"/>
      <c r="WP23" s="64"/>
      <c r="WQ23" s="64"/>
      <c r="WR23" s="64"/>
      <c r="WS23" s="64"/>
      <c r="WT23" s="64"/>
      <c r="WU23" s="64"/>
      <c r="WV23" s="64"/>
      <c r="WW23" s="64"/>
      <c r="WX23" s="64"/>
      <c r="WY23" s="64"/>
      <c r="WZ23" s="64"/>
      <c r="XA23" s="64"/>
      <c r="XB23" s="64"/>
      <c r="XC23" s="64"/>
      <c r="XD23" s="64"/>
      <c r="XE23" s="64"/>
      <c r="XF23" s="64"/>
      <c r="XG23" s="64"/>
      <c r="XH23" s="64"/>
      <c r="XI23" s="64"/>
      <c r="XJ23" s="64"/>
      <c r="XK23" s="64"/>
      <c r="XL23" s="64"/>
      <c r="XM23" s="64"/>
      <c r="XN23" s="64"/>
      <c r="XO23" s="64"/>
      <c r="XP23" s="64"/>
      <c r="XQ23" s="64"/>
      <c r="XR23" s="64"/>
      <c r="XS23" s="64"/>
      <c r="XT23" s="64"/>
      <c r="XU23" s="64"/>
      <c r="XV23" s="64"/>
      <c r="XW23" s="64"/>
      <c r="XX23" s="64"/>
      <c r="XY23" s="64"/>
      <c r="XZ23" s="64"/>
      <c r="YA23" s="64"/>
      <c r="YB23" s="64"/>
      <c r="YC23" s="64"/>
      <c r="YD23" s="64"/>
      <c r="YE23" s="64"/>
    </row>
    <row r="24" spans="2:655" s="73" customFormat="1" x14ac:dyDescent="0.2">
      <c r="L24" s="463"/>
      <c r="AF24" s="64"/>
      <c r="AG24" s="64"/>
      <c r="AH24" s="64"/>
      <c r="AI24" s="64"/>
      <c r="AJ24" s="64"/>
      <c r="AK24" s="64"/>
      <c r="AL24" s="64"/>
      <c r="AM24" s="64"/>
      <c r="AN24" s="64"/>
      <c r="AO24" s="64"/>
      <c r="AP24" s="64"/>
      <c r="AQ24" s="64"/>
      <c r="AR24" s="64"/>
      <c r="AS24" s="64"/>
      <c r="AT24" s="64"/>
      <c r="AU24" s="64"/>
      <c r="AV24" s="64"/>
      <c r="AW24" s="64"/>
      <c r="AX24" s="64"/>
      <c r="AY24" s="64"/>
      <c r="AZ24" s="64"/>
      <c r="BA24" s="64"/>
      <c r="BB24" s="64"/>
      <c r="BC24" s="64"/>
      <c r="BD24" s="64"/>
      <c r="BE24" s="64"/>
      <c r="BF24" s="64"/>
      <c r="BG24" s="64"/>
      <c r="BH24" s="64"/>
      <c r="BI24" s="64"/>
      <c r="BJ24" s="64"/>
      <c r="BK24" s="64"/>
      <c r="BL24" s="64"/>
      <c r="BM24" s="64"/>
      <c r="BN24" s="64"/>
      <c r="BO24" s="64"/>
      <c r="BP24" s="64"/>
      <c r="BQ24" s="64"/>
      <c r="BR24" s="64"/>
      <c r="BS24" s="64"/>
      <c r="BT24" s="64"/>
      <c r="BU24" s="64"/>
      <c r="BV24" s="64"/>
      <c r="BW24" s="64"/>
      <c r="BX24" s="64"/>
      <c r="BY24" s="64"/>
      <c r="BZ24" s="64"/>
      <c r="CA24" s="64"/>
      <c r="CB24" s="64"/>
      <c r="CC24" s="64"/>
      <c r="CD24" s="64"/>
      <c r="CE24" s="64"/>
      <c r="CF24" s="64"/>
      <c r="CG24" s="64"/>
      <c r="CH24" s="64"/>
      <c r="CI24" s="64"/>
      <c r="CJ24" s="64"/>
      <c r="CK24" s="64"/>
      <c r="CL24" s="64"/>
      <c r="CM24" s="64"/>
      <c r="CN24" s="64"/>
      <c r="CO24" s="64"/>
      <c r="CP24" s="64"/>
      <c r="CQ24" s="64"/>
      <c r="CR24" s="64"/>
      <c r="CS24" s="64"/>
      <c r="CT24" s="64"/>
      <c r="CU24" s="64"/>
      <c r="CV24" s="64"/>
      <c r="CW24" s="64"/>
      <c r="CX24" s="64"/>
      <c r="CY24" s="64"/>
      <c r="CZ24" s="64"/>
      <c r="DA24" s="64"/>
      <c r="DB24" s="64"/>
      <c r="DC24" s="64"/>
      <c r="DD24" s="64"/>
      <c r="DE24" s="64"/>
      <c r="DF24" s="64"/>
      <c r="DG24" s="64"/>
      <c r="DH24" s="64"/>
      <c r="DI24" s="64"/>
      <c r="DJ24" s="64"/>
      <c r="DK24" s="64"/>
      <c r="DL24" s="64"/>
      <c r="DM24" s="64"/>
      <c r="DN24" s="64"/>
      <c r="DO24" s="64"/>
      <c r="DP24" s="64"/>
      <c r="DQ24" s="64"/>
      <c r="DR24" s="64"/>
      <c r="DS24" s="64"/>
      <c r="DT24" s="64"/>
      <c r="DU24" s="64"/>
      <c r="DV24" s="64"/>
      <c r="DW24" s="64"/>
      <c r="DX24" s="64"/>
      <c r="DY24" s="64"/>
      <c r="DZ24" s="64"/>
      <c r="EA24" s="64"/>
      <c r="EB24" s="64"/>
      <c r="EC24" s="64"/>
      <c r="ED24" s="64"/>
      <c r="EE24" s="64"/>
      <c r="EF24" s="64"/>
      <c r="EG24" s="64"/>
      <c r="EH24" s="64"/>
      <c r="EI24" s="64"/>
      <c r="EJ24" s="64"/>
      <c r="EK24" s="64"/>
      <c r="EL24" s="64"/>
      <c r="EM24" s="64"/>
      <c r="EN24" s="64"/>
      <c r="EO24" s="64"/>
      <c r="EP24" s="64"/>
      <c r="EQ24" s="64"/>
      <c r="ER24" s="64"/>
      <c r="ES24" s="64"/>
      <c r="ET24" s="64"/>
      <c r="EU24" s="64"/>
      <c r="EV24" s="64"/>
      <c r="EW24" s="64"/>
      <c r="EX24" s="64"/>
      <c r="EY24" s="64"/>
      <c r="EZ24" s="64"/>
      <c r="FA24" s="64"/>
      <c r="FB24" s="64"/>
      <c r="FC24" s="64"/>
      <c r="FD24" s="64"/>
      <c r="FE24" s="64"/>
      <c r="FF24" s="64"/>
      <c r="FG24" s="64"/>
      <c r="FH24" s="64"/>
      <c r="FI24" s="64"/>
      <c r="FJ24" s="64"/>
      <c r="FK24" s="64"/>
      <c r="FL24" s="64"/>
      <c r="FM24" s="64"/>
      <c r="FN24" s="64"/>
      <c r="FO24" s="64"/>
      <c r="FP24" s="64"/>
      <c r="FQ24" s="64"/>
      <c r="FR24" s="64"/>
      <c r="FS24" s="64"/>
      <c r="FT24" s="64"/>
      <c r="FU24" s="64"/>
      <c r="FV24" s="64"/>
      <c r="FW24" s="64"/>
      <c r="FX24" s="64"/>
      <c r="FY24" s="64"/>
      <c r="FZ24" s="64"/>
      <c r="GA24" s="64"/>
      <c r="GB24" s="64"/>
      <c r="GC24" s="64"/>
      <c r="GD24" s="64"/>
      <c r="GE24" s="64"/>
      <c r="GF24" s="64"/>
      <c r="GG24" s="64"/>
      <c r="GH24" s="64"/>
      <c r="GI24" s="64"/>
      <c r="GJ24" s="64"/>
      <c r="GK24" s="64"/>
      <c r="GL24" s="64"/>
      <c r="GM24" s="64"/>
      <c r="GN24" s="64"/>
      <c r="GO24" s="64"/>
      <c r="GP24" s="64"/>
      <c r="GQ24" s="64"/>
      <c r="GR24" s="64"/>
      <c r="GS24" s="64"/>
      <c r="GT24" s="64"/>
      <c r="GU24" s="64"/>
      <c r="GV24" s="64"/>
      <c r="GW24" s="64"/>
      <c r="GX24" s="64"/>
      <c r="GY24" s="64"/>
      <c r="GZ24" s="64"/>
      <c r="HA24" s="64"/>
      <c r="HB24" s="64"/>
      <c r="HC24" s="64"/>
      <c r="HD24" s="64"/>
      <c r="HE24" s="64"/>
      <c r="HF24" s="64"/>
      <c r="HG24" s="64"/>
      <c r="HH24" s="64"/>
      <c r="HI24" s="64"/>
      <c r="HJ24" s="64"/>
      <c r="HK24" s="64"/>
      <c r="HL24" s="64"/>
      <c r="HM24" s="64"/>
      <c r="HN24" s="64"/>
      <c r="HO24" s="64"/>
      <c r="HP24" s="64"/>
      <c r="HQ24" s="64"/>
      <c r="HR24" s="64"/>
      <c r="HS24" s="64"/>
      <c r="HT24" s="64"/>
      <c r="HU24" s="64"/>
      <c r="HV24" s="64"/>
      <c r="HW24" s="64"/>
      <c r="HX24" s="64"/>
      <c r="HY24" s="64"/>
      <c r="HZ24" s="64"/>
      <c r="IA24" s="64"/>
      <c r="IB24" s="64"/>
      <c r="IC24" s="64"/>
      <c r="ID24" s="64"/>
      <c r="IE24" s="64"/>
      <c r="IF24" s="64"/>
      <c r="IG24" s="64"/>
      <c r="IH24" s="64"/>
      <c r="II24" s="64"/>
      <c r="IJ24" s="64"/>
      <c r="IK24" s="64"/>
      <c r="IL24" s="64"/>
      <c r="IM24" s="64"/>
      <c r="IN24" s="64"/>
      <c r="IO24" s="64"/>
      <c r="IP24" s="64"/>
      <c r="IQ24" s="64"/>
      <c r="IR24" s="64"/>
      <c r="IS24" s="64"/>
      <c r="IT24" s="64"/>
      <c r="IU24" s="64"/>
      <c r="IV24" s="64"/>
      <c r="IW24" s="64"/>
      <c r="IX24" s="64"/>
      <c r="IY24" s="64"/>
      <c r="IZ24" s="64"/>
      <c r="JA24" s="64"/>
      <c r="JB24" s="64"/>
      <c r="JC24" s="64"/>
      <c r="JD24" s="64"/>
      <c r="JE24" s="64"/>
      <c r="JF24" s="64"/>
      <c r="JG24" s="64"/>
      <c r="JH24" s="64"/>
      <c r="JI24" s="64"/>
      <c r="JJ24" s="64"/>
      <c r="JK24" s="64"/>
      <c r="JL24" s="64"/>
      <c r="JM24" s="64"/>
      <c r="JN24" s="64"/>
      <c r="JO24" s="64"/>
      <c r="JP24" s="64"/>
      <c r="JQ24" s="64"/>
      <c r="JR24" s="64"/>
      <c r="JS24" s="64"/>
      <c r="JT24" s="64"/>
      <c r="JU24" s="64"/>
      <c r="JV24" s="64"/>
      <c r="JW24" s="64"/>
      <c r="JX24" s="64"/>
      <c r="JY24" s="64"/>
      <c r="JZ24" s="64"/>
      <c r="KA24" s="64"/>
      <c r="KB24" s="64"/>
      <c r="KC24" s="64"/>
      <c r="KD24" s="64"/>
      <c r="KE24" s="64"/>
      <c r="KF24" s="64"/>
      <c r="KG24" s="64"/>
      <c r="KH24" s="64"/>
      <c r="KI24" s="64"/>
      <c r="KJ24" s="64"/>
      <c r="KK24" s="64"/>
      <c r="KL24" s="64"/>
      <c r="KM24" s="64"/>
      <c r="KN24" s="64"/>
      <c r="KO24" s="64"/>
      <c r="KP24" s="64"/>
      <c r="KQ24" s="64"/>
      <c r="KR24" s="64"/>
      <c r="KS24" s="64"/>
      <c r="KT24" s="64"/>
      <c r="KU24" s="64"/>
      <c r="KV24" s="64"/>
      <c r="KW24" s="64"/>
      <c r="KX24" s="64"/>
      <c r="KY24" s="64"/>
      <c r="KZ24" s="64"/>
      <c r="LA24" s="64"/>
      <c r="LB24" s="64"/>
      <c r="LC24" s="64"/>
      <c r="LD24" s="64"/>
      <c r="LE24" s="64"/>
      <c r="LF24" s="64"/>
      <c r="LG24" s="64"/>
      <c r="LH24" s="64"/>
      <c r="LI24" s="64"/>
      <c r="LJ24" s="64"/>
      <c r="LK24" s="64"/>
      <c r="LL24" s="64"/>
      <c r="LM24" s="64"/>
      <c r="LN24" s="64"/>
      <c r="LO24" s="64"/>
      <c r="LP24" s="64"/>
      <c r="LQ24" s="64"/>
      <c r="LR24" s="64"/>
      <c r="LS24" s="64"/>
      <c r="LT24" s="64"/>
      <c r="LU24" s="64"/>
      <c r="LV24" s="64"/>
      <c r="LW24" s="64"/>
      <c r="LX24" s="64"/>
      <c r="LY24" s="64"/>
      <c r="LZ24" s="64"/>
      <c r="MA24" s="64"/>
      <c r="MB24" s="64"/>
      <c r="MC24" s="64"/>
      <c r="MD24" s="64"/>
      <c r="ME24" s="64"/>
      <c r="MF24" s="64"/>
      <c r="MG24" s="64"/>
      <c r="MH24" s="64"/>
      <c r="MI24" s="64"/>
      <c r="MJ24" s="64"/>
      <c r="MK24" s="64"/>
      <c r="ML24" s="64"/>
      <c r="MM24" s="64"/>
      <c r="MN24" s="64"/>
      <c r="MO24" s="64"/>
      <c r="MP24" s="64"/>
      <c r="MQ24" s="64"/>
      <c r="MR24" s="64"/>
      <c r="MS24" s="64"/>
      <c r="MT24" s="64"/>
      <c r="MU24" s="64"/>
      <c r="MV24" s="64"/>
      <c r="MW24" s="64"/>
      <c r="MX24" s="64"/>
      <c r="MY24" s="64"/>
      <c r="MZ24" s="64"/>
      <c r="NA24" s="64"/>
      <c r="NB24" s="64"/>
      <c r="NC24" s="64"/>
      <c r="ND24" s="64"/>
      <c r="NE24" s="64"/>
      <c r="NF24" s="64"/>
      <c r="NG24" s="64"/>
      <c r="NH24" s="64"/>
      <c r="NI24" s="64"/>
      <c r="NJ24" s="64"/>
      <c r="NK24" s="64"/>
      <c r="NL24" s="64"/>
      <c r="NM24" s="64"/>
      <c r="NN24" s="64"/>
      <c r="NO24" s="64"/>
      <c r="NP24" s="64"/>
      <c r="NQ24" s="64"/>
      <c r="NR24" s="64"/>
      <c r="NS24" s="64"/>
      <c r="NT24" s="64"/>
      <c r="NU24" s="64"/>
      <c r="NV24" s="64"/>
      <c r="NW24" s="64"/>
      <c r="NX24" s="64"/>
      <c r="NY24" s="64"/>
      <c r="NZ24" s="64"/>
      <c r="OA24" s="64"/>
      <c r="OB24" s="64"/>
      <c r="OC24" s="64"/>
      <c r="OD24" s="64"/>
      <c r="OE24" s="64"/>
      <c r="OF24" s="64"/>
      <c r="OG24" s="64"/>
      <c r="OH24" s="64"/>
      <c r="OI24" s="64"/>
      <c r="OJ24" s="64"/>
      <c r="OK24" s="64"/>
      <c r="OL24" s="64"/>
      <c r="OM24" s="64"/>
      <c r="ON24" s="64"/>
      <c r="OO24" s="64"/>
      <c r="OP24" s="64"/>
      <c r="OQ24" s="64"/>
      <c r="OR24" s="64"/>
      <c r="OS24" s="64"/>
      <c r="OT24" s="64"/>
      <c r="OU24" s="64"/>
      <c r="OV24" s="64"/>
      <c r="OW24" s="64"/>
      <c r="OX24" s="64"/>
      <c r="OY24" s="64"/>
      <c r="OZ24" s="64"/>
      <c r="PA24" s="64"/>
      <c r="PB24" s="64"/>
      <c r="PC24" s="64"/>
      <c r="PD24" s="64"/>
      <c r="PE24" s="64"/>
      <c r="PF24" s="64"/>
      <c r="PG24" s="64"/>
      <c r="PH24" s="64"/>
      <c r="PI24" s="64"/>
      <c r="PJ24" s="64"/>
      <c r="PK24" s="64"/>
      <c r="PL24" s="64"/>
      <c r="PM24" s="64"/>
      <c r="PN24" s="64"/>
      <c r="PO24" s="64"/>
      <c r="PP24" s="64"/>
      <c r="PQ24" s="64"/>
      <c r="PR24" s="64"/>
      <c r="PS24" s="64"/>
      <c r="PT24" s="64"/>
      <c r="PU24" s="64"/>
      <c r="PV24" s="64"/>
      <c r="PW24" s="64"/>
      <c r="PX24" s="64"/>
      <c r="PY24" s="64"/>
      <c r="PZ24" s="64"/>
      <c r="QA24" s="64"/>
      <c r="QB24" s="64"/>
      <c r="QC24" s="64"/>
      <c r="QD24" s="64"/>
      <c r="QE24" s="64"/>
      <c r="QF24" s="64"/>
      <c r="QG24" s="64"/>
      <c r="QH24" s="64"/>
      <c r="QI24" s="64"/>
      <c r="QJ24" s="64"/>
      <c r="QK24" s="64"/>
      <c r="QL24" s="64"/>
      <c r="QM24" s="64"/>
      <c r="QN24" s="64"/>
      <c r="QO24" s="64"/>
      <c r="QP24" s="64"/>
      <c r="QQ24" s="64"/>
      <c r="QR24" s="64"/>
      <c r="QS24" s="64"/>
      <c r="QT24" s="64"/>
      <c r="QU24" s="64"/>
      <c r="QV24" s="64"/>
      <c r="QW24" s="64"/>
      <c r="QX24" s="64"/>
      <c r="QY24" s="64"/>
      <c r="QZ24" s="64"/>
      <c r="RA24" s="64"/>
      <c r="RB24" s="64"/>
      <c r="RC24" s="64"/>
      <c r="RD24" s="64"/>
      <c r="RE24" s="64"/>
      <c r="RF24" s="64"/>
      <c r="RG24" s="64"/>
      <c r="RH24" s="64"/>
      <c r="RI24" s="64"/>
      <c r="RJ24" s="64"/>
      <c r="RK24" s="64"/>
      <c r="RL24" s="64"/>
      <c r="RM24" s="64"/>
      <c r="RN24" s="64"/>
      <c r="RO24" s="64"/>
      <c r="RP24" s="64"/>
      <c r="RQ24" s="64"/>
      <c r="RR24" s="64"/>
      <c r="RS24" s="64"/>
      <c r="RT24" s="64"/>
      <c r="RU24" s="64"/>
      <c r="RV24" s="64"/>
      <c r="RW24" s="64"/>
      <c r="RX24" s="64"/>
      <c r="RY24" s="64"/>
      <c r="RZ24" s="64"/>
      <c r="SA24" s="64"/>
      <c r="SB24" s="64"/>
      <c r="SC24" s="64"/>
      <c r="SD24" s="64"/>
      <c r="SE24" s="64"/>
      <c r="SF24" s="64"/>
      <c r="SG24" s="64"/>
      <c r="SH24" s="64"/>
      <c r="SI24" s="64"/>
      <c r="SJ24" s="64"/>
      <c r="SK24" s="64"/>
      <c r="SL24" s="64"/>
      <c r="SM24" s="64"/>
      <c r="SN24" s="64"/>
      <c r="SO24" s="64"/>
      <c r="SP24" s="64"/>
      <c r="SQ24" s="64"/>
      <c r="SR24" s="64"/>
      <c r="SS24" s="64"/>
      <c r="ST24" s="64"/>
      <c r="SU24" s="64"/>
      <c r="SV24" s="64"/>
      <c r="SW24" s="64"/>
      <c r="SX24" s="64"/>
      <c r="SY24" s="64"/>
      <c r="SZ24" s="64"/>
      <c r="TA24" s="64"/>
      <c r="TB24" s="64"/>
      <c r="TC24" s="64"/>
      <c r="TD24" s="64"/>
      <c r="TE24" s="64"/>
      <c r="TF24" s="64"/>
      <c r="TG24" s="64"/>
      <c r="TH24" s="64"/>
      <c r="TI24" s="64"/>
      <c r="TJ24" s="64"/>
      <c r="TK24" s="64"/>
      <c r="TL24" s="64"/>
      <c r="TM24" s="64"/>
      <c r="TN24" s="64"/>
      <c r="TO24" s="64"/>
      <c r="TP24" s="64"/>
      <c r="TQ24" s="64"/>
      <c r="TR24" s="64"/>
      <c r="TS24" s="64"/>
      <c r="TT24" s="64"/>
      <c r="TU24" s="64"/>
      <c r="TV24" s="64"/>
      <c r="TW24" s="64"/>
      <c r="TX24" s="64"/>
      <c r="TY24" s="64"/>
      <c r="TZ24" s="64"/>
      <c r="UA24" s="64"/>
      <c r="UB24" s="64"/>
      <c r="UC24" s="64"/>
      <c r="UD24" s="64"/>
      <c r="UE24" s="64"/>
      <c r="UF24" s="64"/>
      <c r="UG24" s="64"/>
      <c r="UH24" s="64"/>
      <c r="UI24" s="64"/>
      <c r="UJ24" s="64"/>
      <c r="UK24" s="64"/>
      <c r="UL24" s="64"/>
      <c r="UM24" s="64"/>
      <c r="UN24" s="64"/>
      <c r="UO24" s="64"/>
      <c r="UP24" s="64"/>
      <c r="UQ24" s="64"/>
      <c r="UR24" s="64"/>
      <c r="US24" s="64"/>
      <c r="UT24" s="64"/>
      <c r="UU24" s="64"/>
      <c r="UV24" s="64"/>
      <c r="UW24" s="64"/>
      <c r="UX24" s="64"/>
      <c r="UY24" s="64"/>
      <c r="UZ24" s="64"/>
      <c r="VA24" s="64"/>
      <c r="VB24" s="64"/>
      <c r="VC24" s="64"/>
      <c r="VD24" s="64"/>
      <c r="VE24" s="64"/>
      <c r="VF24" s="64"/>
      <c r="VG24" s="64"/>
      <c r="VH24" s="64"/>
      <c r="VI24" s="64"/>
      <c r="VJ24" s="64"/>
      <c r="VK24" s="64"/>
      <c r="VL24" s="64"/>
      <c r="VM24" s="64"/>
      <c r="VN24" s="64"/>
      <c r="VO24" s="64"/>
      <c r="VP24" s="64"/>
      <c r="VQ24" s="64"/>
      <c r="VR24" s="64"/>
      <c r="VS24" s="64"/>
      <c r="VT24" s="64"/>
      <c r="VU24" s="64"/>
      <c r="VV24" s="64"/>
      <c r="VW24" s="64"/>
      <c r="VX24" s="64"/>
      <c r="VY24" s="64"/>
      <c r="VZ24" s="64"/>
      <c r="WA24" s="64"/>
      <c r="WB24" s="64"/>
      <c r="WC24" s="64"/>
      <c r="WD24" s="64"/>
      <c r="WE24" s="64"/>
      <c r="WF24" s="64"/>
      <c r="WG24" s="64"/>
      <c r="WH24" s="64"/>
      <c r="WI24" s="64"/>
      <c r="WJ24" s="64"/>
      <c r="WK24" s="64"/>
      <c r="WL24" s="64"/>
      <c r="WM24" s="64"/>
      <c r="WN24" s="64"/>
      <c r="WO24" s="64"/>
      <c r="WP24" s="64"/>
      <c r="WQ24" s="64"/>
      <c r="WR24" s="64"/>
      <c r="WS24" s="64"/>
      <c r="WT24" s="64"/>
      <c r="WU24" s="64"/>
      <c r="WV24" s="64"/>
      <c r="WW24" s="64"/>
      <c r="WX24" s="64"/>
      <c r="WY24" s="64"/>
      <c r="WZ24" s="64"/>
      <c r="XA24" s="64"/>
      <c r="XB24" s="64"/>
      <c r="XC24" s="64"/>
      <c r="XD24" s="64"/>
      <c r="XE24" s="64"/>
      <c r="XF24" s="64"/>
      <c r="XG24" s="64"/>
      <c r="XH24" s="64"/>
      <c r="XI24" s="64"/>
      <c r="XJ24" s="64"/>
      <c r="XK24" s="64"/>
      <c r="XL24" s="64"/>
      <c r="XM24" s="64"/>
      <c r="XN24" s="64"/>
      <c r="XO24" s="64"/>
      <c r="XP24" s="64"/>
      <c r="XQ24" s="64"/>
      <c r="XR24" s="64"/>
      <c r="XS24" s="64"/>
      <c r="XT24" s="64"/>
      <c r="XU24" s="64"/>
      <c r="XV24" s="64"/>
      <c r="XW24" s="64"/>
      <c r="XX24" s="64"/>
      <c r="XY24" s="64"/>
      <c r="XZ24" s="64"/>
      <c r="YA24" s="64"/>
      <c r="YB24" s="64"/>
      <c r="YC24" s="64"/>
      <c r="YD24" s="64"/>
      <c r="YE24" s="64"/>
    </row>
    <row r="25" spans="2:655" x14ac:dyDescent="0.2">
      <c r="B25" s="190"/>
      <c r="C25" s="72"/>
      <c r="D25" s="72"/>
      <c r="L25" s="189"/>
      <c r="T25" s="73"/>
      <c r="U25" s="73"/>
      <c r="V25" s="73"/>
      <c r="W25" s="73"/>
      <c r="X25" s="73"/>
      <c r="Y25" s="73"/>
      <c r="Z25" s="73"/>
      <c r="AA25" s="73"/>
      <c r="AB25" s="73"/>
      <c r="AC25" s="73"/>
      <c r="AD25" s="73"/>
      <c r="AE25" s="73"/>
    </row>
    <row r="26" spans="2:655" x14ac:dyDescent="0.2">
      <c r="B26" s="71"/>
      <c r="C26" s="72"/>
      <c r="D26" s="72"/>
      <c r="L26" s="189"/>
      <c r="T26" s="73"/>
      <c r="U26" s="73"/>
      <c r="V26" s="73"/>
      <c r="W26" s="73"/>
      <c r="X26" s="73"/>
      <c r="Y26" s="73"/>
      <c r="Z26" s="73"/>
      <c r="AA26" s="73"/>
      <c r="AB26" s="73"/>
      <c r="AC26" s="73"/>
      <c r="AD26" s="73"/>
      <c r="AE26" s="73"/>
    </row>
    <row r="27" spans="2:655" x14ac:dyDescent="0.2">
      <c r="B27" s="71"/>
      <c r="C27" s="72"/>
      <c r="D27" s="72"/>
      <c r="L27" s="189"/>
      <c r="T27" s="73"/>
      <c r="U27" s="73"/>
      <c r="V27" s="73"/>
      <c r="W27" s="73"/>
      <c r="X27" s="73"/>
      <c r="Y27" s="73"/>
      <c r="Z27" s="73"/>
      <c r="AA27" s="73"/>
      <c r="AB27" s="73"/>
      <c r="AC27" s="73"/>
      <c r="AD27" s="73"/>
      <c r="AE27" s="73"/>
    </row>
    <row r="28" spans="2:655" x14ac:dyDescent="0.2">
      <c r="B28" s="71"/>
      <c r="C28" s="72"/>
      <c r="D28" s="72"/>
      <c r="L28" s="189"/>
      <c r="T28" s="73"/>
      <c r="U28" s="73"/>
      <c r="V28" s="73"/>
      <c r="W28" s="73"/>
      <c r="X28" s="73"/>
      <c r="Y28" s="73"/>
      <c r="Z28" s="73"/>
      <c r="AA28" s="73"/>
      <c r="AB28" s="73"/>
      <c r="AC28" s="73"/>
      <c r="AD28" s="73"/>
      <c r="AE28" s="73"/>
    </row>
    <row r="29" spans="2:655" x14ac:dyDescent="0.2">
      <c r="B29" s="71"/>
      <c r="C29" s="72"/>
      <c r="D29" s="72"/>
      <c r="L29" s="189"/>
      <c r="T29" s="73"/>
      <c r="U29" s="73"/>
      <c r="V29" s="73"/>
      <c r="W29" s="73"/>
      <c r="X29" s="73"/>
      <c r="Y29" s="73"/>
      <c r="Z29" s="73"/>
      <c r="AA29" s="73"/>
      <c r="AB29" s="73"/>
      <c r="AC29" s="73"/>
      <c r="AD29" s="73"/>
      <c r="AE29" s="73"/>
    </row>
    <row r="30" spans="2:655" x14ac:dyDescent="0.2">
      <c r="B30" s="71"/>
      <c r="C30" s="72"/>
      <c r="D30" s="72"/>
      <c r="L30" s="189"/>
      <c r="T30" s="73"/>
      <c r="U30" s="73"/>
      <c r="V30" s="73"/>
      <c r="W30" s="73"/>
      <c r="X30" s="73"/>
      <c r="Y30" s="73"/>
      <c r="Z30" s="73"/>
      <c r="AA30" s="73"/>
      <c r="AB30" s="73"/>
      <c r="AC30" s="73"/>
      <c r="AD30" s="73"/>
      <c r="AE30" s="73"/>
    </row>
    <row r="31" spans="2:655" x14ac:dyDescent="0.2">
      <c r="B31" s="71"/>
      <c r="C31" s="72"/>
      <c r="D31" s="72"/>
      <c r="L31" s="189"/>
      <c r="T31" s="73"/>
      <c r="U31" s="73"/>
      <c r="V31" s="73"/>
      <c r="W31" s="73"/>
      <c r="X31" s="73"/>
      <c r="Y31" s="73"/>
      <c r="Z31" s="73"/>
      <c r="AA31" s="73"/>
      <c r="AB31" s="73"/>
      <c r="AC31" s="73"/>
      <c r="AD31" s="73"/>
      <c r="AE31" s="73"/>
    </row>
    <row r="32" spans="2:655" x14ac:dyDescent="0.2">
      <c r="B32" s="71"/>
      <c r="C32" s="72"/>
      <c r="D32" s="72"/>
      <c r="L32" s="189"/>
      <c r="T32" s="73"/>
      <c r="U32" s="73"/>
      <c r="V32" s="73"/>
      <c r="W32" s="73"/>
      <c r="X32" s="73"/>
      <c r="Y32" s="73"/>
      <c r="Z32" s="73"/>
      <c r="AA32" s="73"/>
      <c r="AB32" s="73"/>
      <c r="AC32" s="73"/>
      <c r="AD32" s="73"/>
      <c r="AE32" s="73"/>
    </row>
    <row r="33" spans="2:31" x14ac:dyDescent="0.2">
      <c r="B33" s="71"/>
      <c r="C33" s="72"/>
      <c r="D33" s="72"/>
      <c r="L33" s="189"/>
      <c r="T33" s="73"/>
      <c r="U33" s="73"/>
      <c r="V33" s="73"/>
      <c r="W33" s="73"/>
      <c r="X33" s="73"/>
      <c r="Y33" s="73"/>
      <c r="Z33" s="73"/>
      <c r="AA33" s="73"/>
      <c r="AB33" s="73"/>
      <c r="AC33" s="73"/>
      <c r="AD33" s="73"/>
      <c r="AE33" s="73"/>
    </row>
    <row r="34" spans="2:31" x14ac:dyDescent="0.2">
      <c r="B34" s="71"/>
      <c r="C34" s="72"/>
      <c r="D34" s="72"/>
      <c r="L34" s="189"/>
      <c r="T34" s="73"/>
      <c r="U34" s="73"/>
      <c r="V34" s="73"/>
      <c r="W34" s="73"/>
      <c r="X34" s="73"/>
      <c r="Y34" s="73"/>
      <c r="Z34" s="73"/>
      <c r="AA34" s="73"/>
      <c r="AB34" s="73"/>
      <c r="AC34" s="73"/>
      <c r="AD34" s="73"/>
      <c r="AE34" s="73"/>
    </row>
    <row r="35" spans="2:31" x14ac:dyDescent="0.2">
      <c r="B35" s="71"/>
      <c r="C35" s="72"/>
      <c r="D35" s="72"/>
      <c r="L35" s="189"/>
      <c r="T35" s="73"/>
      <c r="U35" s="73"/>
      <c r="V35" s="73"/>
      <c r="W35" s="73"/>
      <c r="X35" s="73"/>
      <c r="Y35" s="73"/>
      <c r="Z35" s="73"/>
      <c r="AA35" s="73"/>
      <c r="AB35" s="73"/>
      <c r="AC35" s="73"/>
      <c r="AD35" s="73"/>
      <c r="AE35" s="73"/>
    </row>
    <row r="36" spans="2:31" x14ac:dyDescent="0.2">
      <c r="B36" s="71"/>
      <c r="C36" s="72"/>
      <c r="D36" s="72"/>
      <c r="L36" s="189"/>
      <c r="T36" s="73"/>
      <c r="U36" s="73"/>
      <c r="V36" s="73"/>
      <c r="W36" s="73"/>
      <c r="X36" s="73"/>
      <c r="Y36" s="73"/>
      <c r="Z36" s="73"/>
      <c r="AA36" s="73"/>
      <c r="AB36" s="73"/>
      <c r="AC36" s="73"/>
      <c r="AD36" s="73"/>
      <c r="AE36" s="73"/>
    </row>
    <row r="37" spans="2:31" x14ac:dyDescent="0.2">
      <c r="B37" s="71"/>
      <c r="C37" s="72"/>
      <c r="D37" s="72"/>
      <c r="L37" s="189"/>
      <c r="T37" s="73"/>
      <c r="U37" s="73"/>
      <c r="V37" s="73"/>
      <c r="W37" s="73"/>
      <c r="X37" s="73"/>
      <c r="Y37" s="73"/>
      <c r="Z37" s="73"/>
      <c r="AA37" s="73"/>
      <c r="AB37" s="73"/>
      <c r="AC37" s="73"/>
      <c r="AD37" s="73"/>
      <c r="AE37" s="73"/>
    </row>
    <row r="38" spans="2:31" x14ac:dyDescent="0.2">
      <c r="B38" s="71"/>
      <c r="C38" s="72"/>
      <c r="D38" s="72"/>
      <c r="L38" s="189"/>
      <c r="T38" s="73"/>
      <c r="U38" s="73"/>
      <c r="V38" s="73"/>
      <c r="W38" s="73"/>
      <c r="X38" s="73"/>
      <c r="Y38" s="73"/>
      <c r="Z38" s="73"/>
      <c r="AA38" s="73"/>
      <c r="AB38" s="73"/>
      <c r="AC38" s="73"/>
      <c r="AD38" s="73"/>
      <c r="AE38" s="73"/>
    </row>
    <row r="39" spans="2:31" x14ac:dyDescent="0.2">
      <c r="B39" s="71"/>
      <c r="C39" s="72"/>
      <c r="D39" s="72"/>
      <c r="L39" s="189"/>
      <c r="T39" s="73"/>
      <c r="U39" s="73"/>
      <c r="V39" s="73"/>
      <c r="W39" s="73"/>
      <c r="X39" s="73"/>
      <c r="Y39" s="73"/>
      <c r="Z39" s="73"/>
      <c r="AA39" s="73"/>
      <c r="AB39" s="73"/>
      <c r="AC39" s="73"/>
      <c r="AD39" s="73"/>
      <c r="AE39" s="73"/>
    </row>
    <row r="40" spans="2:31" x14ac:dyDescent="0.2">
      <c r="B40" s="73"/>
      <c r="C40" s="74"/>
      <c r="D40" s="74"/>
      <c r="L40" s="189"/>
      <c r="T40" s="73"/>
      <c r="U40" s="73"/>
      <c r="V40" s="73"/>
      <c r="W40" s="73"/>
      <c r="X40" s="73"/>
      <c r="Y40" s="73"/>
      <c r="Z40" s="73"/>
      <c r="AA40" s="73"/>
      <c r="AB40" s="73"/>
      <c r="AC40" s="73"/>
      <c r="AD40" s="73"/>
      <c r="AE40" s="73"/>
    </row>
    <row r="41" spans="2:31" x14ac:dyDescent="0.2">
      <c r="L41" s="189"/>
      <c r="T41" s="73"/>
      <c r="U41" s="73"/>
      <c r="V41" s="73"/>
      <c r="W41" s="73"/>
      <c r="X41" s="73"/>
      <c r="Y41" s="73"/>
      <c r="Z41" s="73"/>
      <c r="AA41" s="73"/>
      <c r="AB41" s="73"/>
      <c r="AC41" s="73"/>
      <c r="AD41" s="73"/>
      <c r="AE41" s="73"/>
    </row>
    <row r="42" spans="2:31" x14ac:dyDescent="0.2">
      <c r="L42" s="189"/>
      <c r="T42" s="73"/>
      <c r="U42" s="73"/>
      <c r="V42" s="73"/>
      <c r="W42" s="73"/>
      <c r="X42" s="73"/>
      <c r="Y42" s="73"/>
      <c r="Z42" s="73"/>
      <c r="AA42" s="73"/>
      <c r="AB42" s="73"/>
      <c r="AC42" s="73"/>
      <c r="AD42" s="73"/>
      <c r="AE42" s="73"/>
    </row>
    <row r="43" spans="2:31" x14ac:dyDescent="0.2">
      <c r="L43" s="189"/>
      <c r="T43" s="73"/>
      <c r="U43" s="73"/>
      <c r="V43" s="73"/>
      <c r="W43" s="73"/>
      <c r="X43" s="73"/>
      <c r="Y43" s="73"/>
      <c r="Z43" s="73"/>
      <c r="AA43" s="73"/>
      <c r="AB43" s="73"/>
      <c r="AC43" s="73"/>
      <c r="AD43" s="73"/>
      <c r="AE43" s="73"/>
    </row>
    <row r="44" spans="2:31" x14ac:dyDescent="0.2">
      <c r="L44" s="189"/>
      <c r="T44" s="73"/>
      <c r="U44" s="73"/>
      <c r="V44" s="73"/>
      <c r="W44" s="73"/>
      <c r="X44" s="73"/>
      <c r="Y44" s="73"/>
      <c r="Z44" s="73"/>
      <c r="AA44" s="73"/>
      <c r="AB44" s="73"/>
      <c r="AC44" s="73"/>
      <c r="AD44" s="73"/>
      <c r="AE44" s="73"/>
    </row>
    <row r="45" spans="2:31" x14ac:dyDescent="0.2">
      <c r="L45" s="189"/>
      <c r="T45" s="73"/>
      <c r="U45" s="73"/>
      <c r="V45" s="73"/>
      <c r="W45" s="73"/>
      <c r="X45" s="73"/>
      <c r="Y45" s="73"/>
      <c r="Z45" s="73"/>
      <c r="AA45" s="73"/>
      <c r="AB45" s="73"/>
      <c r="AC45" s="73"/>
      <c r="AD45" s="73"/>
      <c r="AE45" s="73"/>
    </row>
    <row r="46" spans="2:31" x14ac:dyDescent="0.2">
      <c r="L46" s="189"/>
      <c r="S46" s="81"/>
      <c r="T46" s="183"/>
      <c r="U46" s="73"/>
      <c r="V46" s="73"/>
      <c r="W46" s="73"/>
      <c r="X46" s="73"/>
      <c r="Y46" s="73"/>
      <c r="Z46" s="73"/>
      <c r="AA46" s="73"/>
      <c r="AB46" s="73"/>
      <c r="AC46" s="73"/>
      <c r="AD46" s="73"/>
      <c r="AE46" s="73"/>
    </row>
    <row r="47" spans="2:31" x14ac:dyDescent="0.2">
      <c r="L47" s="189"/>
      <c r="M47" s="73"/>
      <c r="N47" s="73"/>
      <c r="O47" s="73"/>
      <c r="P47" s="73"/>
      <c r="S47" s="81"/>
      <c r="T47" s="184"/>
      <c r="U47" s="73"/>
      <c r="V47" s="73"/>
      <c r="W47" s="73"/>
      <c r="X47" s="73"/>
      <c r="Y47" s="73"/>
      <c r="Z47" s="73"/>
      <c r="AA47" s="73"/>
      <c r="AB47" s="73"/>
      <c r="AC47" s="73"/>
      <c r="AD47" s="73"/>
      <c r="AE47" s="73"/>
    </row>
    <row r="48" spans="2:31" x14ac:dyDescent="0.2">
      <c r="L48" s="189"/>
      <c r="M48" s="73"/>
      <c r="N48" s="73"/>
      <c r="O48" s="73"/>
      <c r="P48" s="73"/>
      <c r="S48" s="81"/>
      <c r="T48" s="81"/>
      <c r="U48" s="73"/>
      <c r="V48" s="73"/>
      <c r="W48" s="73"/>
      <c r="X48" s="73"/>
      <c r="Y48" s="73"/>
      <c r="Z48" s="73"/>
      <c r="AA48" s="73"/>
      <c r="AB48" s="73"/>
      <c r="AC48" s="73"/>
      <c r="AD48" s="73"/>
      <c r="AE48" s="73"/>
    </row>
    <row r="49" spans="12:31" x14ac:dyDescent="0.2">
      <c r="L49" s="189"/>
      <c r="M49" s="73"/>
      <c r="N49" s="73"/>
      <c r="O49" s="73"/>
      <c r="P49" s="73"/>
      <c r="T49" s="73"/>
      <c r="U49" s="73"/>
      <c r="V49" s="73"/>
      <c r="W49" s="73"/>
      <c r="X49" s="73"/>
      <c r="Y49" s="73"/>
      <c r="Z49" s="73"/>
      <c r="AA49" s="73"/>
      <c r="AB49" s="73"/>
      <c r="AC49" s="73"/>
      <c r="AD49" s="73"/>
      <c r="AE49" s="73"/>
    </row>
    <row r="50" spans="12:31" x14ac:dyDescent="0.2">
      <c r="L50" s="189"/>
      <c r="M50" s="73"/>
      <c r="N50" s="73"/>
      <c r="O50" s="73"/>
      <c r="P50" s="73"/>
      <c r="T50" s="73"/>
      <c r="U50" s="73"/>
      <c r="V50" s="73"/>
      <c r="W50" s="73"/>
      <c r="X50" s="73"/>
      <c r="Y50" s="73"/>
      <c r="Z50" s="73"/>
      <c r="AA50" s="73"/>
      <c r="AB50" s="73"/>
      <c r="AC50" s="73"/>
      <c r="AD50" s="73"/>
      <c r="AE50" s="73"/>
    </row>
    <row r="51" spans="12:31" x14ac:dyDescent="0.2">
      <c r="L51" s="189"/>
      <c r="M51" s="73"/>
      <c r="N51" s="73"/>
      <c r="O51" s="73"/>
      <c r="P51" s="73"/>
      <c r="T51" s="73"/>
      <c r="U51" s="73"/>
      <c r="V51" s="73"/>
      <c r="W51" s="73"/>
      <c r="X51" s="73"/>
      <c r="Y51" s="73"/>
      <c r="Z51" s="73"/>
      <c r="AA51" s="73"/>
      <c r="AB51" s="73"/>
      <c r="AC51" s="73"/>
      <c r="AD51" s="73"/>
      <c r="AE51" s="73"/>
    </row>
    <row r="52" spans="12:31" x14ac:dyDescent="0.2">
      <c r="L52" s="189"/>
      <c r="N52" s="191"/>
      <c r="T52" s="73"/>
      <c r="U52" s="73"/>
      <c r="V52" s="73"/>
      <c r="W52" s="73"/>
      <c r="X52" s="73"/>
      <c r="Y52" s="73"/>
      <c r="Z52" s="73"/>
      <c r="AA52" s="73"/>
      <c r="AB52" s="73"/>
      <c r="AC52" s="73"/>
      <c r="AD52" s="73"/>
      <c r="AE52" s="73"/>
    </row>
    <row r="53" spans="12:31" x14ac:dyDescent="0.2">
      <c r="L53" s="189"/>
      <c r="N53" s="191"/>
      <c r="T53" s="73"/>
      <c r="U53" s="73"/>
      <c r="V53" s="73"/>
      <c r="W53" s="73"/>
      <c r="X53" s="73"/>
      <c r="Y53" s="73"/>
      <c r="Z53" s="73"/>
      <c r="AA53" s="73"/>
      <c r="AB53" s="73"/>
      <c r="AC53" s="73"/>
      <c r="AD53" s="73"/>
      <c r="AE53" s="73"/>
    </row>
    <row r="54" spans="12:31" x14ac:dyDescent="0.2">
      <c r="L54" s="189"/>
      <c r="N54" s="191"/>
      <c r="T54" s="73"/>
      <c r="U54" s="73"/>
      <c r="V54" s="73"/>
      <c r="W54" s="73"/>
      <c r="X54" s="73"/>
      <c r="Y54" s="73"/>
      <c r="Z54" s="73"/>
      <c r="AA54" s="73"/>
      <c r="AB54" s="73"/>
      <c r="AC54" s="73"/>
      <c r="AD54" s="73"/>
      <c r="AE54" s="73"/>
    </row>
    <row r="55" spans="12:31" x14ac:dyDescent="0.2">
      <c r="L55" s="189"/>
      <c r="T55" s="73"/>
      <c r="U55" s="73"/>
      <c r="V55" s="73"/>
      <c r="W55" s="73"/>
      <c r="X55" s="73"/>
      <c r="Y55" s="73"/>
      <c r="Z55" s="73"/>
      <c r="AA55" s="73"/>
      <c r="AB55" s="73"/>
      <c r="AC55" s="73"/>
      <c r="AD55" s="73"/>
      <c r="AE55" s="73"/>
    </row>
    <row r="56" spans="12:31" x14ac:dyDescent="0.2">
      <c r="L56" s="189"/>
      <c r="T56" s="73"/>
      <c r="U56" s="73"/>
      <c r="V56" s="73"/>
      <c r="W56" s="73"/>
      <c r="X56" s="73"/>
      <c r="Y56" s="73"/>
      <c r="Z56" s="73"/>
      <c r="AA56" s="73"/>
      <c r="AB56" s="73"/>
      <c r="AC56" s="73"/>
      <c r="AD56" s="73"/>
      <c r="AE56" s="73"/>
    </row>
    <row r="57" spans="12:31" x14ac:dyDescent="0.2">
      <c r="L57" s="189"/>
      <c r="T57" s="73"/>
      <c r="U57" s="73"/>
      <c r="V57" s="73"/>
      <c r="W57" s="73"/>
      <c r="X57" s="73"/>
      <c r="Y57" s="73"/>
      <c r="Z57" s="73"/>
      <c r="AA57" s="73"/>
      <c r="AB57" s="73"/>
      <c r="AC57" s="73"/>
      <c r="AD57" s="73"/>
      <c r="AE57" s="73"/>
    </row>
    <row r="58" spans="12:31" x14ac:dyDescent="0.2">
      <c r="L58" s="189"/>
      <c r="T58" s="73"/>
      <c r="U58" s="73"/>
      <c r="V58" s="73"/>
      <c r="W58" s="73"/>
      <c r="X58" s="73"/>
      <c r="Y58" s="73"/>
      <c r="Z58" s="73"/>
      <c r="AA58" s="73"/>
      <c r="AB58" s="73"/>
      <c r="AC58" s="73"/>
      <c r="AD58" s="73"/>
      <c r="AE58" s="73"/>
    </row>
    <row r="59" spans="12:31" x14ac:dyDescent="0.2">
      <c r="L59" s="189"/>
      <c r="T59" s="73"/>
      <c r="U59" s="73"/>
      <c r="V59" s="73"/>
      <c r="W59" s="73"/>
      <c r="X59" s="73"/>
      <c r="Y59" s="73"/>
      <c r="Z59" s="73"/>
      <c r="AA59" s="73"/>
      <c r="AB59" s="73"/>
      <c r="AC59" s="73"/>
      <c r="AD59" s="73"/>
      <c r="AE59" s="73"/>
    </row>
    <row r="60" spans="12:31" x14ac:dyDescent="0.2">
      <c r="L60" s="189"/>
      <c r="T60" s="73"/>
      <c r="U60" s="73"/>
      <c r="V60" s="73"/>
      <c r="W60" s="73"/>
      <c r="X60" s="73"/>
      <c r="Y60" s="73"/>
      <c r="Z60" s="73"/>
      <c r="AA60" s="73"/>
      <c r="AB60" s="73"/>
      <c r="AC60" s="73"/>
      <c r="AD60" s="73"/>
      <c r="AE60" s="73"/>
    </row>
    <row r="61" spans="12:31" x14ac:dyDescent="0.2">
      <c r="L61" s="189"/>
      <c r="T61" s="73"/>
      <c r="U61" s="73"/>
      <c r="V61" s="73"/>
      <c r="W61" s="73"/>
      <c r="X61" s="73"/>
      <c r="Y61" s="73"/>
      <c r="Z61" s="73"/>
      <c r="AA61" s="73"/>
      <c r="AB61" s="73"/>
      <c r="AC61" s="73"/>
      <c r="AD61" s="73"/>
      <c r="AE61" s="73"/>
    </row>
    <row r="62" spans="12:31" x14ac:dyDescent="0.2">
      <c r="L62" s="189"/>
      <c r="T62" s="73"/>
      <c r="U62" s="73"/>
      <c r="V62" s="73"/>
      <c r="W62" s="73"/>
      <c r="X62" s="73"/>
      <c r="Y62" s="73"/>
      <c r="Z62" s="73"/>
      <c r="AA62" s="73"/>
      <c r="AB62" s="73"/>
      <c r="AC62" s="73"/>
      <c r="AD62" s="73"/>
      <c r="AE62" s="73"/>
    </row>
    <row r="63" spans="12:31" x14ac:dyDescent="0.2">
      <c r="L63" s="189"/>
      <c r="T63" s="73"/>
      <c r="U63" s="73"/>
      <c r="V63" s="73"/>
      <c r="W63" s="73"/>
      <c r="X63" s="73"/>
      <c r="Y63" s="73"/>
      <c r="Z63" s="73"/>
      <c r="AA63" s="73"/>
      <c r="AB63" s="73"/>
      <c r="AC63" s="73"/>
      <c r="AD63" s="73"/>
      <c r="AE63" s="73"/>
    </row>
    <row r="64" spans="12:31" x14ac:dyDescent="0.2">
      <c r="L64" s="189"/>
      <c r="T64" s="73"/>
      <c r="U64" s="73"/>
      <c r="V64" s="73"/>
      <c r="W64" s="73"/>
      <c r="X64" s="73"/>
      <c r="Y64" s="73"/>
      <c r="Z64" s="73"/>
      <c r="AA64" s="73"/>
      <c r="AB64" s="73"/>
      <c r="AC64" s="73"/>
      <c r="AD64" s="73"/>
      <c r="AE64" s="73"/>
    </row>
    <row r="65" spans="12:31" x14ac:dyDescent="0.2">
      <c r="L65" s="189"/>
      <c r="T65" s="73"/>
      <c r="U65" s="73"/>
      <c r="V65" s="73"/>
      <c r="W65" s="73"/>
      <c r="X65" s="73"/>
      <c r="Y65" s="73"/>
      <c r="Z65" s="73"/>
      <c r="AA65" s="73"/>
      <c r="AB65" s="73"/>
      <c r="AC65" s="73"/>
      <c r="AD65" s="73"/>
      <c r="AE65" s="73"/>
    </row>
    <row r="66" spans="12:31" x14ac:dyDescent="0.2">
      <c r="L66" s="189"/>
      <c r="T66" s="73"/>
      <c r="U66" s="73"/>
      <c r="V66" s="73"/>
      <c r="W66" s="73"/>
      <c r="X66" s="73"/>
      <c r="Y66" s="73"/>
      <c r="Z66" s="73"/>
      <c r="AA66" s="73"/>
      <c r="AB66" s="73"/>
      <c r="AC66" s="73"/>
      <c r="AD66" s="73"/>
      <c r="AE66" s="73"/>
    </row>
    <row r="67" spans="12:31" x14ac:dyDescent="0.2">
      <c r="L67" s="189"/>
      <c r="T67" s="73"/>
      <c r="U67" s="73"/>
      <c r="V67" s="73"/>
      <c r="W67" s="73"/>
      <c r="X67" s="73"/>
      <c r="Y67" s="73"/>
      <c r="Z67" s="73"/>
      <c r="AA67" s="73"/>
      <c r="AB67" s="73"/>
      <c r="AC67" s="73"/>
      <c r="AD67" s="73"/>
      <c r="AE67" s="73"/>
    </row>
    <row r="68" spans="12:31" x14ac:dyDescent="0.2">
      <c r="L68" s="189"/>
      <c r="T68" s="73"/>
      <c r="U68" s="73"/>
      <c r="V68" s="73"/>
      <c r="W68" s="73"/>
      <c r="X68" s="73"/>
      <c r="Y68" s="73"/>
      <c r="Z68" s="73"/>
      <c r="AA68" s="73"/>
      <c r="AB68" s="73"/>
      <c r="AC68" s="73"/>
      <c r="AD68" s="73"/>
      <c r="AE68" s="73"/>
    </row>
    <row r="69" spans="12:31" x14ac:dyDescent="0.2">
      <c r="L69" s="189"/>
      <c r="T69" s="73"/>
      <c r="U69" s="73"/>
      <c r="V69" s="73"/>
      <c r="W69" s="73"/>
      <c r="X69" s="73"/>
      <c r="Y69" s="73"/>
      <c r="Z69" s="73"/>
      <c r="AA69" s="73"/>
      <c r="AB69" s="73"/>
      <c r="AC69" s="73"/>
      <c r="AD69" s="73"/>
      <c r="AE69" s="73"/>
    </row>
    <row r="70" spans="12:31" x14ac:dyDescent="0.2">
      <c r="L70" s="189"/>
      <c r="T70" s="73"/>
      <c r="U70" s="73"/>
      <c r="V70" s="73"/>
      <c r="W70" s="73"/>
      <c r="X70" s="73"/>
      <c r="Y70" s="73"/>
      <c r="Z70" s="73"/>
      <c r="AA70" s="73"/>
      <c r="AB70" s="73"/>
      <c r="AC70" s="73"/>
      <c r="AD70" s="73"/>
      <c r="AE70" s="73"/>
    </row>
    <row r="71" spans="12:31" x14ac:dyDescent="0.2">
      <c r="L71" s="189"/>
      <c r="T71" s="73"/>
      <c r="U71" s="73"/>
      <c r="V71" s="73"/>
      <c r="W71" s="73"/>
      <c r="X71" s="73"/>
      <c r="Y71" s="73"/>
      <c r="Z71" s="73"/>
      <c r="AA71" s="73"/>
      <c r="AB71" s="73"/>
      <c r="AC71" s="73"/>
      <c r="AD71" s="73"/>
      <c r="AE71" s="73"/>
    </row>
    <row r="72" spans="12:31" x14ac:dyDescent="0.2">
      <c r="L72" s="189"/>
      <c r="T72" s="73"/>
      <c r="U72" s="73"/>
      <c r="V72" s="73"/>
      <c r="W72" s="73"/>
      <c r="X72" s="73"/>
      <c r="Y72" s="73"/>
      <c r="Z72" s="73"/>
      <c r="AA72" s="73"/>
      <c r="AB72" s="73"/>
      <c r="AC72" s="73"/>
      <c r="AD72" s="73"/>
      <c r="AE72" s="73"/>
    </row>
    <row r="73" spans="12:31" x14ac:dyDescent="0.2">
      <c r="L73" s="189"/>
      <c r="T73" s="73"/>
      <c r="U73" s="73"/>
      <c r="V73" s="73"/>
      <c r="W73" s="73"/>
      <c r="X73" s="73"/>
      <c r="Y73" s="73"/>
      <c r="Z73" s="73"/>
      <c r="AA73" s="73"/>
      <c r="AB73" s="73"/>
      <c r="AC73" s="73"/>
      <c r="AD73" s="73"/>
      <c r="AE73" s="73"/>
    </row>
    <row r="74" spans="12:31" x14ac:dyDescent="0.2">
      <c r="L74" s="189"/>
      <c r="T74" s="73"/>
      <c r="U74" s="73"/>
      <c r="V74" s="73"/>
      <c r="W74" s="73"/>
      <c r="X74" s="73"/>
      <c r="Y74" s="73"/>
      <c r="Z74" s="73"/>
      <c r="AA74" s="73"/>
      <c r="AB74" s="73"/>
      <c r="AC74" s="73"/>
      <c r="AD74" s="73"/>
      <c r="AE74" s="73"/>
    </row>
    <row r="75" spans="12:31" x14ac:dyDescent="0.2">
      <c r="L75" s="189"/>
      <c r="T75" s="73"/>
      <c r="U75" s="73"/>
      <c r="V75" s="73"/>
      <c r="W75" s="73"/>
      <c r="X75" s="73"/>
      <c r="Y75" s="73"/>
      <c r="Z75" s="73"/>
      <c r="AA75" s="73"/>
      <c r="AB75" s="73"/>
      <c r="AC75" s="73"/>
      <c r="AD75" s="73"/>
      <c r="AE75" s="73"/>
    </row>
    <row r="76" spans="12:31" x14ac:dyDescent="0.2">
      <c r="L76" s="189"/>
      <c r="T76" s="73"/>
      <c r="U76" s="73"/>
      <c r="V76" s="73"/>
      <c r="W76" s="73"/>
      <c r="X76" s="73"/>
      <c r="Y76" s="73"/>
      <c r="Z76" s="73"/>
      <c r="AA76" s="73"/>
      <c r="AB76" s="73"/>
      <c r="AC76" s="73"/>
      <c r="AD76" s="73"/>
      <c r="AE76" s="73"/>
    </row>
    <row r="77" spans="12:31" x14ac:dyDescent="0.2">
      <c r="L77" s="189"/>
      <c r="T77" s="73"/>
      <c r="U77" s="73"/>
      <c r="V77" s="73"/>
      <c r="W77" s="73"/>
      <c r="X77" s="73"/>
      <c r="Y77" s="73"/>
      <c r="Z77" s="73"/>
      <c r="AA77" s="73"/>
      <c r="AB77" s="73"/>
      <c r="AC77" s="73"/>
      <c r="AD77" s="73"/>
      <c r="AE77" s="73"/>
    </row>
    <row r="78" spans="12:31" x14ac:dyDescent="0.2">
      <c r="L78" s="189"/>
      <c r="T78" s="73"/>
      <c r="U78" s="73"/>
      <c r="V78" s="73"/>
      <c r="W78" s="73"/>
      <c r="X78" s="73"/>
      <c r="Y78" s="73"/>
      <c r="Z78" s="73"/>
      <c r="AA78" s="73"/>
      <c r="AB78" s="73"/>
      <c r="AC78" s="73"/>
      <c r="AD78" s="73"/>
      <c r="AE78" s="73"/>
    </row>
    <row r="79" spans="12:31" x14ac:dyDescent="0.2">
      <c r="L79" s="189"/>
      <c r="T79" s="73"/>
      <c r="U79" s="73"/>
      <c r="V79" s="73"/>
      <c r="W79" s="73"/>
      <c r="X79" s="73"/>
      <c r="Y79" s="73"/>
      <c r="Z79" s="73"/>
      <c r="AA79" s="73"/>
      <c r="AB79" s="73"/>
      <c r="AC79" s="73"/>
      <c r="AD79" s="73"/>
      <c r="AE79" s="73"/>
    </row>
    <row r="80" spans="12:31" x14ac:dyDescent="0.2">
      <c r="L80" s="189"/>
      <c r="T80" s="73"/>
      <c r="U80" s="73"/>
      <c r="V80" s="73"/>
      <c r="W80" s="73"/>
      <c r="X80" s="73"/>
      <c r="Y80" s="73"/>
      <c r="Z80" s="73"/>
      <c r="AA80" s="73"/>
      <c r="AB80" s="73"/>
      <c r="AC80" s="73"/>
      <c r="AD80" s="73"/>
      <c r="AE80" s="73"/>
    </row>
    <row r="81" spans="12:31" x14ac:dyDescent="0.2">
      <c r="L81" s="189"/>
      <c r="T81" s="73"/>
      <c r="U81" s="73"/>
      <c r="V81" s="73"/>
      <c r="W81" s="73"/>
      <c r="X81" s="73"/>
      <c r="Y81" s="73"/>
      <c r="Z81" s="73"/>
      <c r="AA81" s="73"/>
      <c r="AB81" s="73"/>
      <c r="AC81" s="73"/>
      <c r="AD81" s="73"/>
      <c r="AE81" s="73"/>
    </row>
    <row r="82" spans="12:31" x14ac:dyDescent="0.2">
      <c r="L82" s="189"/>
      <c r="T82" s="73"/>
      <c r="U82" s="73"/>
      <c r="V82" s="73"/>
      <c r="W82" s="73"/>
      <c r="X82" s="73"/>
      <c r="Y82" s="73"/>
      <c r="Z82" s="73"/>
      <c r="AA82" s="73"/>
      <c r="AB82" s="73"/>
      <c r="AC82" s="73"/>
      <c r="AD82" s="73"/>
      <c r="AE82" s="73"/>
    </row>
    <row r="83" spans="12:31" x14ac:dyDescent="0.2">
      <c r="L83" s="189"/>
      <c r="T83" s="73"/>
      <c r="U83" s="73"/>
      <c r="V83" s="73"/>
      <c r="W83" s="73"/>
      <c r="X83" s="73"/>
      <c r="Y83" s="73"/>
      <c r="Z83" s="73"/>
      <c r="AA83" s="73"/>
      <c r="AB83" s="73"/>
      <c r="AC83" s="73"/>
      <c r="AD83" s="73"/>
      <c r="AE83" s="73"/>
    </row>
    <row r="84" spans="12:31" x14ac:dyDescent="0.2">
      <c r="L84" s="189"/>
      <c r="T84" s="73"/>
      <c r="U84" s="73"/>
      <c r="V84" s="73"/>
      <c r="W84" s="73"/>
      <c r="X84" s="73"/>
      <c r="Y84" s="73"/>
      <c r="Z84" s="73"/>
      <c r="AA84" s="73"/>
      <c r="AB84" s="73"/>
      <c r="AC84" s="73"/>
      <c r="AD84" s="73"/>
      <c r="AE84" s="73"/>
    </row>
    <row r="85" spans="12:31" x14ac:dyDescent="0.2">
      <c r="L85" s="189"/>
      <c r="T85" s="73"/>
      <c r="U85" s="73"/>
      <c r="V85" s="73"/>
      <c r="W85" s="73"/>
      <c r="X85" s="73"/>
      <c r="Y85" s="73"/>
      <c r="Z85" s="73"/>
      <c r="AA85" s="73"/>
      <c r="AB85" s="73"/>
      <c r="AC85" s="73"/>
      <c r="AD85" s="73"/>
      <c r="AE85" s="73"/>
    </row>
    <row r="86" spans="12:31" x14ac:dyDescent="0.2">
      <c r="L86" s="189"/>
      <c r="T86" s="73"/>
      <c r="U86" s="73"/>
      <c r="V86" s="73"/>
      <c r="W86" s="73"/>
      <c r="X86" s="73"/>
      <c r="Y86" s="73"/>
      <c r="Z86" s="73"/>
      <c r="AA86" s="73"/>
      <c r="AB86" s="73"/>
      <c r="AC86" s="73"/>
      <c r="AD86" s="73"/>
      <c r="AE86" s="73"/>
    </row>
    <row r="87" spans="12:31" x14ac:dyDescent="0.2">
      <c r="L87" s="189"/>
      <c r="T87" s="73"/>
      <c r="U87" s="73"/>
      <c r="V87" s="73"/>
      <c r="W87" s="73"/>
      <c r="X87" s="73"/>
      <c r="Y87" s="73"/>
      <c r="Z87" s="73"/>
      <c r="AA87" s="73"/>
      <c r="AB87" s="73"/>
      <c r="AC87" s="73"/>
      <c r="AD87" s="73"/>
      <c r="AE87" s="73"/>
    </row>
    <row r="88" spans="12:31" x14ac:dyDescent="0.2">
      <c r="L88" s="189"/>
      <c r="T88" s="73"/>
      <c r="U88" s="73"/>
      <c r="V88" s="73"/>
      <c r="W88" s="73"/>
      <c r="X88" s="73"/>
      <c r="Y88" s="73"/>
      <c r="Z88" s="73"/>
      <c r="AA88" s="73"/>
      <c r="AB88" s="73"/>
      <c r="AC88" s="73"/>
      <c r="AD88" s="73"/>
      <c r="AE88" s="73"/>
    </row>
    <row r="89" spans="12:31" x14ac:dyDescent="0.2">
      <c r="L89" s="189"/>
      <c r="T89" s="73"/>
      <c r="U89" s="73"/>
      <c r="V89" s="73"/>
      <c r="W89" s="73"/>
      <c r="X89" s="73"/>
      <c r="Y89" s="73"/>
      <c r="Z89" s="73"/>
      <c r="AA89" s="73"/>
      <c r="AB89" s="73"/>
      <c r="AC89" s="73"/>
      <c r="AD89" s="73"/>
      <c r="AE89" s="73"/>
    </row>
    <row r="90" spans="12:31" x14ac:dyDescent="0.2">
      <c r="L90" s="189"/>
      <c r="T90" s="73"/>
      <c r="U90" s="73"/>
      <c r="V90" s="73"/>
      <c r="W90" s="73"/>
      <c r="X90" s="73"/>
      <c r="Y90" s="73"/>
      <c r="Z90" s="73"/>
      <c r="AA90" s="73"/>
      <c r="AB90" s="73"/>
      <c r="AC90" s="73"/>
      <c r="AD90" s="73"/>
      <c r="AE90" s="73"/>
    </row>
    <row r="91" spans="12:31" x14ac:dyDescent="0.2">
      <c r="L91" s="189"/>
      <c r="T91" s="73"/>
      <c r="U91" s="73"/>
      <c r="V91" s="73"/>
      <c r="W91" s="73"/>
      <c r="X91" s="73"/>
      <c r="Y91" s="73"/>
      <c r="Z91" s="73"/>
      <c r="AA91" s="73"/>
      <c r="AB91" s="73"/>
      <c r="AC91" s="73"/>
      <c r="AD91" s="73"/>
      <c r="AE91" s="73"/>
    </row>
    <row r="92" spans="12:31" x14ac:dyDescent="0.2">
      <c r="L92" s="189"/>
      <c r="T92" s="73"/>
      <c r="U92" s="73"/>
      <c r="V92" s="73"/>
      <c r="W92" s="73"/>
      <c r="X92" s="73"/>
      <c r="Y92" s="73"/>
      <c r="Z92" s="73"/>
      <c r="AA92" s="73"/>
      <c r="AB92" s="73"/>
      <c r="AC92" s="73"/>
      <c r="AD92" s="73"/>
      <c r="AE92" s="73"/>
    </row>
    <row r="93" spans="12:31" x14ac:dyDescent="0.2">
      <c r="L93" s="189"/>
      <c r="T93" s="73"/>
      <c r="U93" s="73"/>
      <c r="V93" s="73"/>
      <c r="W93" s="73"/>
      <c r="X93" s="73"/>
      <c r="Y93" s="73"/>
      <c r="Z93" s="73"/>
      <c r="AA93" s="73"/>
      <c r="AB93" s="73"/>
      <c r="AC93" s="73"/>
      <c r="AD93" s="73"/>
      <c r="AE93" s="73"/>
    </row>
    <row r="94" spans="12:31" x14ac:dyDescent="0.2">
      <c r="L94" s="189"/>
      <c r="T94" s="73"/>
      <c r="U94" s="73"/>
      <c r="V94" s="73"/>
      <c r="W94" s="73"/>
      <c r="X94" s="73"/>
      <c r="Y94" s="73"/>
      <c r="Z94" s="73"/>
      <c r="AA94" s="73"/>
      <c r="AB94" s="73"/>
      <c r="AC94" s="73"/>
      <c r="AD94" s="73"/>
      <c r="AE94" s="73"/>
    </row>
    <row r="95" spans="12:31" x14ac:dyDescent="0.2">
      <c r="L95" s="189"/>
      <c r="T95" s="73"/>
      <c r="U95" s="73"/>
      <c r="V95" s="73"/>
      <c r="W95" s="73"/>
      <c r="X95" s="73"/>
      <c r="Y95" s="73"/>
      <c r="Z95" s="73"/>
      <c r="AA95" s="73"/>
      <c r="AB95" s="73"/>
      <c r="AC95" s="73"/>
      <c r="AD95" s="73"/>
      <c r="AE95" s="73"/>
    </row>
    <row r="96" spans="12:31" x14ac:dyDescent="0.2">
      <c r="L96" s="189"/>
      <c r="T96" s="73"/>
      <c r="U96" s="73"/>
      <c r="V96" s="73"/>
      <c r="W96" s="73"/>
      <c r="X96" s="73"/>
      <c r="Y96" s="73"/>
      <c r="Z96" s="73"/>
      <c r="AA96" s="73"/>
      <c r="AB96" s="73"/>
      <c r="AC96" s="73"/>
      <c r="AD96" s="73"/>
      <c r="AE96" s="73"/>
    </row>
    <row r="97" spans="1:31" x14ac:dyDescent="0.2">
      <c r="L97" s="189"/>
      <c r="T97" s="73"/>
      <c r="U97" s="73"/>
      <c r="V97" s="73"/>
      <c r="W97" s="73"/>
      <c r="X97" s="73"/>
      <c r="Y97" s="73"/>
      <c r="Z97" s="73"/>
      <c r="AA97" s="73"/>
      <c r="AB97" s="73"/>
      <c r="AC97" s="73"/>
      <c r="AD97" s="73"/>
      <c r="AE97" s="73"/>
    </row>
    <row r="98" spans="1:31" x14ac:dyDescent="0.2">
      <c r="L98" s="189"/>
      <c r="T98" s="73"/>
      <c r="U98" s="73"/>
      <c r="V98" s="73"/>
      <c r="W98" s="73"/>
      <c r="X98" s="73"/>
      <c r="Y98" s="73"/>
      <c r="Z98" s="73"/>
      <c r="AA98" s="73"/>
      <c r="AB98" s="73"/>
      <c r="AC98" s="73"/>
      <c r="AD98" s="73"/>
      <c r="AE98" s="73"/>
    </row>
    <row r="99" spans="1:31" x14ac:dyDescent="0.2">
      <c r="L99" s="189"/>
      <c r="T99" s="73"/>
      <c r="U99" s="73"/>
      <c r="V99" s="73"/>
      <c r="W99" s="73"/>
      <c r="X99" s="73"/>
      <c r="Y99" s="73"/>
      <c r="Z99" s="73"/>
      <c r="AA99" s="73"/>
      <c r="AB99" s="73"/>
      <c r="AC99" s="73"/>
      <c r="AD99" s="73"/>
      <c r="AE99" s="73"/>
    </row>
    <row r="100" spans="1:31" x14ac:dyDescent="0.2">
      <c r="L100" s="189"/>
      <c r="T100" s="73"/>
      <c r="U100" s="73"/>
      <c r="V100" s="73"/>
      <c r="W100" s="73"/>
      <c r="X100" s="73"/>
      <c r="Y100" s="73"/>
      <c r="Z100" s="73"/>
      <c r="AA100" s="73"/>
      <c r="AB100" s="73"/>
      <c r="AC100" s="73"/>
      <c r="AD100" s="73"/>
      <c r="AE100" s="73"/>
    </row>
    <row r="101" spans="1:31" x14ac:dyDescent="0.2">
      <c r="L101" s="189"/>
      <c r="T101" s="73"/>
      <c r="U101" s="73"/>
      <c r="V101" s="73"/>
      <c r="W101" s="73"/>
      <c r="X101" s="73"/>
      <c r="Y101" s="73"/>
      <c r="Z101" s="73"/>
      <c r="AA101" s="73"/>
      <c r="AB101" s="73"/>
      <c r="AC101" s="73"/>
      <c r="AD101" s="73"/>
      <c r="AE101" s="73"/>
    </row>
    <row r="102" spans="1:31" x14ac:dyDescent="0.2">
      <c r="L102" s="189"/>
      <c r="T102" s="73"/>
      <c r="U102" s="73"/>
      <c r="V102" s="73"/>
      <c r="W102" s="73"/>
      <c r="X102" s="73"/>
      <c r="Y102" s="73"/>
      <c r="Z102" s="73"/>
      <c r="AA102" s="73"/>
      <c r="AB102" s="73"/>
      <c r="AC102" s="73"/>
      <c r="AD102" s="73"/>
      <c r="AE102" s="73"/>
    </row>
    <row r="103" spans="1:31" x14ac:dyDescent="0.2">
      <c r="L103" s="189"/>
      <c r="T103" s="73"/>
      <c r="U103" s="73"/>
      <c r="V103" s="73"/>
      <c r="W103" s="73"/>
      <c r="X103" s="73"/>
      <c r="Y103" s="73"/>
      <c r="Z103" s="73"/>
      <c r="AA103" s="73"/>
      <c r="AB103" s="73"/>
      <c r="AC103" s="73"/>
      <c r="AD103" s="73"/>
      <c r="AE103" s="73"/>
    </row>
    <row r="104" spans="1:31" x14ac:dyDescent="0.2">
      <c r="L104" s="189"/>
      <c r="T104" s="73"/>
      <c r="U104" s="73"/>
      <c r="V104" s="73"/>
      <c r="W104" s="73"/>
      <c r="X104" s="73"/>
      <c r="Y104" s="73"/>
      <c r="Z104" s="73"/>
      <c r="AA104" s="73"/>
      <c r="AB104" s="73"/>
      <c r="AC104" s="73"/>
      <c r="AD104" s="73"/>
      <c r="AE104" s="73"/>
    </row>
    <row r="105" spans="1:31" x14ac:dyDescent="0.2">
      <c r="L105" s="189"/>
      <c r="T105" s="73"/>
      <c r="U105" s="73"/>
      <c r="V105" s="73"/>
      <c r="W105" s="73"/>
      <c r="X105" s="73"/>
      <c r="Y105" s="73"/>
      <c r="Z105" s="73"/>
      <c r="AA105" s="73"/>
      <c r="AB105" s="73"/>
      <c r="AC105" s="73"/>
      <c r="AD105" s="73"/>
      <c r="AE105" s="73"/>
    </row>
    <row r="106" spans="1:31" x14ac:dyDescent="0.2">
      <c r="L106" s="189"/>
      <c r="T106" s="73"/>
      <c r="U106" s="73"/>
      <c r="V106" s="73"/>
      <c r="W106" s="73"/>
      <c r="X106" s="73"/>
      <c r="Y106" s="73"/>
      <c r="Z106" s="73"/>
      <c r="AA106" s="73"/>
      <c r="AB106" s="73"/>
      <c r="AC106" s="73"/>
      <c r="AD106" s="73"/>
      <c r="AE106" s="73"/>
    </row>
    <row r="107" spans="1:31" x14ac:dyDescent="0.2">
      <c r="L107" s="189"/>
      <c r="T107" s="73"/>
      <c r="U107" s="73"/>
      <c r="V107" s="73"/>
      <c r="W107" s="73"/>
      <c r="X107" s="73"/>
      <c r="Y107" s="73"/>
      <c r="Z107" s="73"/>
      <c r="AA107" s="73"/>
      <c r="AB107" s="73"/>
      <c r="AC107" s="73"/>
      <c r="AD107" s="73"/>
      <c r="AE107" s="73"/>
    </row>
    <row r="108" spans="1:31" x14ac:dyDescent="0.2">
      <c r="L108" s="189"/>
      <c r="T108" s="73"/>
      <c r="U108" s="73"/>
      <c r="V108" s="73"/>
      <c r="W108" s="73"/>
      <c r="X108" s="73"/>
      <c r="Y108" s="73"/>
      <c r="Z108" s="73"/>
      <c r="AA108" s="73"/>
      <c r="AB108" s="73"/>
      <c r="AC108" s="73"/>
      <c r="AD108" s="73"/>
      <c r="AE108" s="73"/>
    </row>
    <row r="109" spans="1:31" x14ac:dyDescent="0.2">
      <c r="L109" s="189"/>
      <c r="T109" s="73"/>
      <c r="U109" s="73"/>
      <c r="V109" s="73"/>
      <c r="W109" s="73"/>
      <c r="X109" s="73"/>
      <c r="Y109" s="73"/>
      <c r="Z109" s="73"/>
      <c r="AA109" s="73"/>
      <c r="AB109" s="73"/>
      <c r="AC109" s="73"/>
      <c r="AD109" s="73"/>
      <c r="AE109" s="73"/>
    </row>
    <row r="110" spans="1:31" ht="23.25" x14ac:dyDescent="0.35">
      <c r="A110" s="64"/>
      <c r="B110" s="65" t="s">
        <v>436</v>
      </c>
      <c r="C110" s="64"/>
      <c r="D110" s="64"/>
      <c r="E110" s="64"/>
      <c r="F110" s="64"/>
      <c r="G110" s="64"/>
      <c r="H110" s="64"/>
      <c r="I110" s="64"/>
      <c r="J110" s="64"/>
      <c r="K110" s="64"/>
      <c r="L110" s="64"/>
      <c r="M110" s="64"/>
      <c r="N110" s="64"/>
      <c r="O110" s="64"/>
      <c r="P110" s="64"/>
      <c r="Q110" s="64"/>
      <c r="R110" s="64"/>
      <c r="S110" s="64"/>
    </row>
    <row r="112" spans="1:31" ht="15" customHeight="1" x14ac:dyDescent="0.35">
      <c r="A112" s="73"/>
      <c r="B112" s="458"/>
      <c r="C112" s="73"/>
      <c r="D112" s="73"/>
      <c r="E112" s="73"/>
      <c r="F112" s="73"/>
      <c r="G112" s="73"/>
      <c r="H112" s="73"/>
      <c r="I112" s="73"/>
      <c r="J112" s="73"/>
      <c r="K112" s="73"/>
      <c r="L112" s="73"/>
      <c r="M112" s="73"/>
      <c r="N112" s="73"/>
      <c r="O112" s="73"/>
      <c r="P112" s="73"/>
      <c r="Q112" s="73"/>
      <c r="R112" s="73"/>
      <c r="S112" s="73"/>
    </row>
    <row r="113" spans="1:19" ht="15" customHeight="1" x14ac:dyDescent="0.35">
      <c r="A113" s="73"/>
      <c r="B113" s="458"/>
      <c r="C113" s="73"/>
      <c r="D113" s="73"/>
      <c r="E113" s="73"/>
      <c r="F113" s="73"/>
      <c r="G113" s="73"/>
      <c r="H113" s="73"/>
      <c r="I113" s="73"/>
      <c r="J113" s="73"/>
      <c r="K113" s="73"/>
      <c r="L113" s="73"/>
      <c r="M113" s="73"/>
      <c r="N113" s="73"/>
      <c r="O113" s="73"/>
      <c r="P113" s="73"/>
      <c r="Q113" s="73"/>
      <c r="R113" s="73"/>
      <c r="S113" s="73"/>
    </row>
    <row r="117" spans="1:19" ht="15" thickBot="1" x14ac:dyDescent="0.25">
      <c r="B117" s="74"/>
      <c r="C117" s="75"/>
      <c r="D117" s="75"/>
    </row>
    <row r="118" spans="1:19" ht="32.25" thickBot="1" x14ac:dyDescent="0.35">
      <c r="B118" s="159" t="s">
        <v>451</v>
      </c>
      <c r="C118" s="161">
        <v>2018</v>
      </c>
    </row>
    <row r="119" spans="1:19" x14ac:dyDescent="0.2">
      <c r="B119" s="76" t="s">
        <v>71</v>
      </c>
      <c r="C119" s="67">
        <v>67024.534396422954</v>
      </c>
    </row>
    <row r="120" spans="1:19" x14ac:dyDescent="0.2">
      <c r="B120" s="77" t="s">
        <v>387</v>
      </c>
      <c r="C120" s="70">
        <v>47517.663320186184</v>
      </c>
    </row>
    <row r="121" spans="1:19" x14ac:dyDescent="0.2">
      <c r="B121" s="77" t="s">
        <v>72</v>
      </c>
      <c r="C121" s="70">
        <v>8456.5638293448319</v>
      </c>
    </row>
    <row r="122" spans="1:19" x14ac:dyDescent="0.2">
      <c r="B122" s="77" t="s">
        <v>73</v>
      </c>
      <c r="C122" s="70">
        <v>2804.7270428571433</v>
      </c>
    </row>
    <row r="123" spans="1:19" x14ac:dyDescent="0.2">
      <c r="B123" s="77" t="s">
        <v>74</v>
      </c>
      <c r="C123" s="70">
        <v>6340.9912971428575</v>
      </c>
    </row>
    <row r="124" spans="1:19" x14ac:dyDescent="0.2">
      <c r="B124" s="77" t="s">
        <v>75</v>
      </c>
      <c r="C124" s="70">
        <v>15.270797142857141</v>
      </c>
    </row>
    <row r="125" spans="1:19" x14ac:dyDescent="0.2">
      <c r="B125" s="77" t="s">
        <v>350</v>
      </c>
      <c r="C125" s="70">
        <v>11822.130414285715</v>
      </c>
    </row>
    <row r="126" spans="1:19" x14ac:dyDescent="0.2">
      <c r="B126" s="77" t="s">
        <v>76</v>
      </c>
      <c r="C126" s="70">
        <v>15025.38733142857</v>
      </c>
    </row>
    <row r="127" spans="1:19" x14ac:dyDescent="0.2">
      <c r="B127" s="77" t="s">
        <v>77</v>
      </c>
      <c r="C127" s="70">
        <v>18793.228237142859</v>
      </c>
    </row>
    <row r="128" spans="1:19" x14ac:dyDescent="0.2">
      <c r="B128" s="77" t="s">
        <v>78</v>
      </c>
      <c r="C128" s="70">
        <v>2115.2530558427275</v>
      </c>
    </row>
    <row r="129" spans="2:4" ht="15" thickBot="1" x14ac:dyDescent="0.25">
      <c r="B129" s="162" t="s">
        <v>228</v>
      </c>
      <c r="C129" s="163">
        <v>3439.5533575692834</v>
      </c>
    </row>
    <row r="130" spans="2:4" ht="15.75" thickBot="1" x14ac:dyDescent="0.3">
      <c r="B130" s="157" t="s">
        <v>61</v>
      </c>
      <c r="C130" s="158">
        <v>183355.30307936599</v>
      </c>
    </row>
    <row r="131" spans="2:4" x14ac:dyDescent="0.2">
      <c r="B131" s="164" t="s">
        <v>351</v>
      </c>
    </row>
    <row r="132" spans="2:4" x14ac:dyDescent="0.2">
      <c r="B132" s="36" t="s">
        <v>437</v>
      </c>
    </row>
    <row r="133" spans="2:4" x14ac:dyDescent="0.2">
      <c r="D133" s="79"/>
    </row>
    <row r="139" spans="2:4" ht="15" thickBot="1" x14ac:dyDescent="0.25"/>
    <row r="140" spans="2:4" ht="30.75" thickBot="1" x14ac:dyDescent="0.3">
      <c r="B140" s="159" t="s">
        <v>456</v>
      </c>
      <c r="C140" s="161">
        <v>2018</v>
      </c>
    </row>
    <row r="141" spans="2:4" x14ac:dyDescent="0.2">
      <c r="B141" s="76" t="s">
        <v>80</v>
      </c>
      <c r="C141" s="67">
        <v>19484.3125</v>
      </c>
    </row>
    <row r="142" spans="2:4" x14ac:dyDescent="0.2">
      <c r="B142" s="77" t="s">
        <v>366</v>
      </c>
      <c r="C142" s="70">
        <v>43462.5625</v>
      </c>
    </row>
    <row r="143" spans="2:4" x14ac:dyDescent="0.2">
      <c r="B143" s="77" t="s">
        <v>455</v>
      </c>
      <c r="C143" s="70">
        <v>2300.8125</v>
      </c>
    </row>
    <row r="144" spans="2:4" x14ac:dyDescent="0.2">
      <c r="B144" s="77" t="s">
        <v>83</v>
      </c>
      <c r="C144" s="70">
        <v>1187.6875</v>
      </c>
    </row>
    <row r="145" spans="2:3" x14ac:dyDescent="0.2">
      <c r="B145" s="77" t="s">
        <v>337</v>
      </c>
      <c r="C145" s="70">
        <v>743.4375</v>
      </c>
    </row>
    <row r="146" spans="2:3" x14ac:dyDescent="0.2">
      <c r="B146" s="77" t="s">
        <v>84</v>
      </c>
      <c r="C146" s="70">
        <v>6138.375</v>
      </c>
    </row>
    <row r="147" spans="2:3" ht="15" thickBot="1" x14ac:dyDescent="0.25">
      <c r="B147" s="77" t="s">
        <v>85</v>
      </c>
      <c r="C147" s="70">
        <v>208.6875</v>
      </c>
    </row>
    <row r="148" spans="2:3" ht="15.75" thickBot="1" x14ac:dyDescent="0.3">
      <c r="B148" s="157" t="s">
        <v>61</v>
      </c>
      <c r="C148" s="158">
        <v>73525.875</v>
      </c>
    </row>
    <row r="162" spans="2:11" ht="15" thickBot="1" x14ac:dyDescent="0.25"/>
    <row r="163" spans="2:11" ht="28.5" customHeight="1" thickBot="1" x14ac:dyDescent="0.3">
      <c r="B163" s="204" t="s">
        <v>452</v>
      </c>
      <c r="C163" s="161">
        <v>2018</v>
      </c>
      <c r="G163" s="589" t="s">
        <v>453</v>
      </c>
      <c r="H163" s="591">
        <v>2018</v>
      </c>
      <c r="I163" s="591"/>
      <c r="J163" s="591"/>
      <c r="K163" s="592"/>
    </row>
    <row r="164" spans="2:11" ht="16.5" x14ac:dyDescent="0.3">
      <c r="B164" s="76" t="s">
        <v>80</v>
      </c>
      <c r="C164" s="67">
        <v>13383.511657955361</v>
      </c>
      <c r="G164" s="590"/>
      <c r="H164" s="456" t="s">
        <v>429</v>
      </c>
      <c r="I164" s="456" t="s">
        <v>426</v>
      </c>
      <c r="J164" s="456" t="s">
        <v>427</v>
      </c>
      <c r="K164" s="457" t="s">
        <v>428</v>
      </c>
    </row>
    <row r="165" spans="2:11" ht="28.5" x14ac:dyDescent="0.2">
      <c r="B165" s="77" t="s">
        <v>366</v>
      </c>
      <c r="C165" s="70">
        <v>109395.8574466703</v>
      </c>
      <c r="G165" s="200" t="s">
        <v>457</v>
      </c>
      <c r="H165" s="69">
        <v>2003.59437</v>
      </c>
      <c r="I165" s="69">
        <v>52.792003125000001</v>
      </c>
      <c r="J165" s="69">
        <v>47.956116874999999</v>
      </c>
      <c r="K165" s="70">
        <v>2.5231524999999997</v>
      </c>
    </row>
    <row r="166" spans="2:11" ht="29.25" thickBot="1" x14ac:dyDescent="0.25">
      <c r="B166" s="77" t="s">
        <v>82</v>
      </c>
      <c r="C166" s="70">
        <v>8498.253417925238</v>
      </c>
      <c r="G166" s="201" t="s">
        <v>458</v>
      </c>
      <c r="H166" s="186">
        <v>33.728906250000001</v>
      </c>
      <c r="I166" s="186">
        <v>0</v>
      </c>
      <c r="J166" s="186">
        <v>1.3491562500000001</v>
      </c>
      <c r="K166" s="78">
        <v>0</v>
      </c>
    </row>
    <row r="167" spans="2:11" ht="15" thickBot="1" x14ac:dyDescent="0.25">
      <c r="B167" s="198" t="s">
        <v>367</v>
      </c>
      <c r="C167" s="78">
        <v>0</v>
      </c>
    </row>
    <row r="179" spans="2:15" x14ac:dyDescent="0.2">
      <c r="M179" s="73"/>
      <c r="N179" s="73"/>
      <c r="O179" s="73"/>
    </row>
    <row r="180" spans="2:15" ht="15" x14ac:dyDescent="0.25">
      <c r="M180" s="442"/>
      <c r="N180" s="73"/>
      <c r="O180" s="73"/>
    </row>
    <row r="181" spans="2:15" ht="15" x14ac:dyDescent="0.25">
      <c r="M181" s="443"/>
      <c r="N181" s="73"/>
      <c r="O181" s="73"/>
    </row>
    <row r="182" spans="2:15" ht="30" customHeight="1" x14ac:dyDescent="0.25">
      <c r="M182" s="444"/>
      <c r="N182" s="445"/>
      <c r="O182" s="73"/>
    </row>
    <row r="183" spans="2:15" x14ac:dyDescent="0.2">
      <c r="M183" s="202"/>
      <c r="N183" s="184"/>
      <c r="O183" s="73"/>
    </row>
    <row r="184" spans="2:15" x14ac:dyDescent="0.2">
      <c r="M184" s="202"/>
      <c r="N184" s="184"/>
      <c r="O184" s="73"/>
    </row>
    <row r="185" spans="2:15" x14ac:dyDescent="0.2">
      <c r="M185" s="202"/>
      <c r="N185" s="184"/>
      <c r="O185" s="73"/>
    </row>
    <row r="186" spans="2:15" ht="15" thickBot="1" x14ac:dyDescent="0.25">
      <c r="M186" s="446"/>
      <c r="N186" s="73"/>
      <c r="O186" s="73"/>
    </row>
    <row r="187" spans="2:15" ht="62.25" thickBot="1" x14ac:dyDescent="0.35">
      <c r="B187" s="599" t="s">
        <v>461</v>
      </c>
      <c r="C187" s="601">
        <v>2018</v>
      </c>
      <c r="D187" s="601"/>
      <c r="E187" s="602"/>
      <c r="G187" s="159" t="s">
        <v>489</v>
      </c>
      <c r="H187" s="203">
        <v>2018</v>
      </c>
      <c r="J187" s="73"/>
      <c r="K187" s="73"/>
      <c r="M187" s="447"/>
      <c r="N187" s="73"/>
      <c r="O187" s="73"/>
    </row>
    <row r="188" spans="2:15" ht="15.75" thickBot="1" x14ac:dyDescent="0.3">
      <c r="B188" s="600"/>
      <c r="C188" s="451"/>
      <c r="D188" s="452" t="s">
        <v>75</v>
      </c>
      <c r="E188" s="453" t="s">
        <v>61</v>
      </c>
      <c r="G188" s="199" t="s">
        <v>372</v>
      </c>
      <c r="H188" s="67">
        <v>10722.469921875001</v>
      </c>
      <c r="J188" s="73"/>
      <c r="K188" s="73"/>
      <c r="M188" s="447"/>
      <c r="N188" s="73"/>
      <c r="O188" s="73"/>
    </row>
    <row r="189" spans="2:15" ht="15.75" thickBot="1" x14ac:dyDescent="0.3">
      <c r="B189" s="200" t="s">
        <v>385</v>
      </c>
      <c r="C189" s="449">
        <v>-9134.6390082021226</v>
      </c>
      <c r="D189" s="450" t="s">
        <v>344</v>
      </c>
      <c r="E189" s="454">
        <v>-9134.6390082021226</v>
      </c>
      <c r="G189" s="201" t="s">
        <v>371</v>
      </c>
      <c r="H189" s="78">
        <v>0</v>
      </c>
      <c r="J189" s="73"/>
      <c r="K189" s="73"/>
      <c r="M189" s="447"/>
      <c r="N189" s="73"/>
      <c r="O189" s="73"/>
    </row>
    <row r="190" spans="2:15" ht="15" x14ac:dyDescent="0.25">
      <c r="B190" s="200" t="s">
        <v>370</v>
      </c>
      <c r="C190" s="69">
        <v>1345.2232421519216</v>
      </c>
      <c r="D190" s="69">
        <v>43.339233588507255</v>
      </c>
      <c r="E190" s="454">
        <v>1388.5624757404289</v>
      </c>
      <c r="J190" s="73"/>
      <c r="K190" s="73"/>
      <c r="M190" s="196"/>
    </row>
    <row r="191" spans="2:15" ht="15" x14ac:dyDescent="0.25">
      <c r="B191" s="200" t="s">
        <v>365</v>
      </c>
      <c r="C191" s="69">
        <v>288.18078664632287</v>
      </c>
      <c r="D191" s="114">
        <v>8.0626419501853714</v>
      </c>
      <c r="E191" s="454">
        <v>296.24342859650824</v>
      </c>
      <c r="J191" s="73"/>
      <c r="K191" s="73"/>
      <c r="M191"/>
    </row>
    <row r="192" spans="2:15" ht="29.25" x14ac:dyDescent="0.25">
      <c r="B192" s="358" t="s">
        <v>368</v>
      </c>
      <c r="C192" s="431" t="s">
        <v>344</v>
      </c>
      <c r="D192" s="448" t="s">
        <v>344</v>
      </c>
      <c r="E192" s="454">
        <v>0</v>
      </c>
      <c r="J192" s="73"/>
      <c r="K192" s="73"/>
      <c r="M192" s="195"/>
    </row>
    <row r="193" spans="2:13" ht="15.75" thickBot="1" x14ac:dyDescent="0.3">
      <c r="B193" s="201" t="s">
        <v>369</v>
      </c>
      <c r="C193" s="186">
        <v>3441.4725837651522</v>
      </c>
      <c r="D193" s="186">
        <v>939.77106898548652</v>
      </c>
      <c r="E193" s="455">
        <v>4381.2436527506388</v>
      </c>
      <c r="J193" s="73"/>
      <c r="K193" s="73"/>
      <c r="M193" s="196"/>
    </row>
    <row r="194" spans="2:13" ht="15" x14ac:dyDescent="0.25">
      <c r="M194" s="196"/>
    </row>
    <row r="195" spans="2:13" ht="15" x14ac:dyDescent="0.25">
      <c r="M195"/>
    </row>
    <row r="196" spans="2:13" ht="15" x14ac:dyDescent="0.25">
      <c r="M196" s="193"/>
    </row>
    <row r="197" spans="2:13" ht="15" x14ac:dyDescent="0.25">
      <c r="M197" s="194"/>
    </row>
    <row r="198" spans="2:13" ht="15" x14ac:dyDescent="0.25">
      <c r="M198" s="194"/>
    </row>
    <row r="199" spans="2:13" ht="15" x14ac:dyDescent="0.25">
      <c r="M199" s="194"/>
    </row>
    <row r="200" spans="2:13" ht="15" x14ac:dyDescent="0.25">
      <c r="M200" s="194"/>
    </row>
    <row r="201" spans="2:13" ht="15" x14ac:dyDescent="0.25">
      <c r="B201" s="73"/>
      <c r="C201" s="73"/>
      <c r="D201" s="73"/>
      <c r="E201" s="73"/>
      <c r="F201" s="73"/>
      <c r="M201" s="194"/>
    </row>
    <row r="202" spans="2:13" ht="17.25" customHeight="1" x14ac:dyDescent="0.25">
      <c r="E202" s="73"/>
      <c r="F202" s="73"/>
      <c r="M202" s="197"/>
    </row>
    <row r="203" spans="2:13" ht="15" x14ac:dyDescent="0.25">
      <c r="E203" s="73"/>
      <c r="F203" s="202"/>
      <c r="M203" s="194"/>
    </row>
    <row r="204" spans="2:13" ht="15" x14ac:dyDescent="0.25">
      <c r="E204" s="73"/>
      <c r="F204" s="202"/>
      <c r="M204" s="194"/>
    </row>
    <row r="205" spans="2:13" ht="15" x14ac:dyDescent="0.25">
      <c r="E205" s="73"/>
      <c r="F205" s="81"/>
      <c r="M205" s="194"/>
    </row>
    <row r="206" spans="2:13" ht="15" x14ac:dyDescent="0.25">
      <c r="E206" s="73"/>
      <c r="F206" s="81"/>
      <c r="M206" s="194"/>
    </row>
    <row r="207" spans="2:13" ht="15" x14ac:dyDescent="0.25">
      <c r="E207" s="73"/>
      <c r="F207" s="81"/>
      <c r="M207" s="194"/>
    </row>
    <row r="208" spans="2:13" x14ac:dyDescent="0.2">
      <c r="E208" s="73"/>
      <c r="F208" s="81"/>
      <c r="M208" s="73"/>
    </row>
    <row r="209" spans="2:13" x14ac:dyDescent="0.2">
      <c r="M209" s="73"/>
    </row>
    <row r="210" spans="2:13" x14ac:dyDescent="0.2">
      <c r="M210" s="73"/>
    </row>
    <row r="211" spans="2:13" x14ac:dyDescent="0.2">
      <c r="M211" s="73"/>
    </row>
    <row r="212" spans="2:13" x14ac:dyDescent="0.2">
      <c r="M212" s="73"/>
    </row>
    <row r="213" spans="2:13" x14ac:dyDescent="0.2">
      <c r="M213" s="73"/>
    </row>
    <row r="214" spans="2:13" x14ac:dyDescent="0.2">
      <c r="M214" s="73"/>
    </row>
    <row r="215" spans="2:13" x14ac:dyDescent="0.2">
      <c r="M215" s="73"/>
    </row>
    <row r="216" spans="2:13" ht="45" x14ac:dyDescent="0.3">
      <c r="B216" s="468" t="s">
        <v>448</v>
      </c>
      <c r="C216" s="470" t="s">
        <v>70</v>
      </c>
      <c r="D216" s="471" t="s">
        <v>454</v>
      </c>
      <c r="M216" s="73"/>
    </row>
    <row r="217" spans="2:13" x14ac:dyDescent="0.2">
      <c r="B217" s="469" t="s">
        <v>53</v>
      </c>
      <c r="C217" s="69">
        <v>67024.534396422954</v>
      </c>
      <c r="D217" s="69"/>
      <c r="M217" s="73"/>
    </row>
    <row r="218" spans="2:13" x14ac:dyDescent="0.2">
      <c r="B218" s="469" t="s">
        <v>438</v>
      </c>
      <c r="C218" s="69">
        <v>17174.373221694954</v>
      </c>
      <c r="D218" s="69"/>
      <c r="M218" s="73"/>
    </row>
    <row r="219" spans="2:13" x14ac:dyDescent="0.2">
      <c r="B219" s="469" t="s">
        <v>439</v>
      </c>
      <c r="C219" s="69">
        <v>30891.065005540248</v>
      </c>
      <c r="D219" s="69"/>
      <c r="M219" s="73"/>
    </row>
    <row r="220" spans="2:13" x14ac:dyDescent="0.2">
      <c r="B220" s="469" t="s">
        <v>415</v>
      </c>
      <c r="C220" s="182"/>
      <c r="D220" s="69">
        <v>438.02624168829755</v>
      </c>
      <c r="M220" s="73"/>
    </row>
    <row r="221" spans="2:13" x14ac:dyDescent="0.2">
      <c r="B221" s="469" t="s">
        <v>416</v>
      </c>
      <c r="C221" s="182"/>
      <c r="D221" s="69">
        <v>0</v>
      </c>
      <c r="M221" s="73"/>
    </row>
    <row r="222" spans="2:13" x14ac:dyDescent="0.2">
      <c r="B222" s="469" t="s">
        <v>431</v>
      </c>
      <c r="C222" s="182"/>
      <c r="D222" s="69">
        <v>19.11773128670475</v>
      </c>
      <c r="M222" s="73"/>
    </row>
    <row r="223" spans="2:13" x14ac:dyDescent="0.2">
      <c r="B223" s="469" t="s">
        <v>432</v>
      </c>
      <c r="C223" s="182"/>
      <c r="D223" s="69">
        <v>7.9919805411645841</v>
      </c>
      <c r="M223" s="73"/>
    </row>
    <row r="224" spans="2:13" x14ac:dyDescent="0.2">
      <c r="B224" s="469" t="s">
        <v>433</v>
      </c>
      <c r="C224" s="182"/>
      <c r="D224" s="69">
        <v>0</v>
      </c>
      <c r="M224" s="73"/>
    </row>
    <row r="225" spans="1:19" x14ac:dyDescent="0.2">
      <c r="B225" s="469" t="s">
        <v>434</v>
      </c>
      <c r="C225" s="182"/>
      <c r="D225" s="69">
        <v>82.638953532851133</v>
      </c>
      <c r="M225" s="73"/>
    </row>
    <row r="226" spans="1:19" x14ac:dyDescent="0.2">
      <c r="C226" s="79"/>
      <c r="M226" s="73"/>
    </row>
    <row r="227" spans="1:19" x14ac:dyDescent="0.2">
      <c r="C227" s="79"/>
      <c r="M227" s="73"/>
    </row>
    <row r="228" spans="1:19" x14ac:dyDescent="0.2">
      <c r="C228" s="79"/>
      <c r="M228" s="73"/>
    </row>
    <row r="229" spans="1:19" x14ac:dyDescent="0.2">
      <c r="C229" s="79"/>
      <c r="M229" s="73"/>
    </row>
    <row r="230" spans="1:19" x14ac:dyDescent="0.2">
      <c r="C230" s="79"/>
      <c r="M230" s="73"/>
    </row>
    <row r="231" spans="1:19" x14ac:dyDescent="0.2">
      <c r="C231" s="79"/>
      <c r="M231" s="73"/>
    </row>
    <row r="232" spans="1:19" x14ac:dyDescent="0.2">
      <c r="C232" s="79"/>
      <c r="M232" s="73"/>
    </row>
    <row r="233" spans="1:19" x14ac:dyDescent="0.2">
      <c r="C233" s="79"/>
      <c r="M233" s="73"/>
    </row>
    <row r="234" spans="1:19" x14ac:dyDescent="0.2">
      <c r="C234" s="79"/>
      <c r="M234" s="73"/>
    </row>
    <row r="235" spans="1:19" x14ac:dyDescent="0.2">
      <c r="C235" s="79"/>
      <c r="M235" s="73"/>
    </row>
    <row r="236" spans="1:19" x14ac:dyDescent="0.2">
      <c r="C236" s="79"/>
      <c r="M236" s="73"/>
    </row>
    <row r="237" spans="1:19" x14ac:dyDescent="0.2">
      <c r="C237" s="79"/>
      <c r="M237" s="73"/>
    </row>
    <row r="238" spans="1:19" x14ac:dyDescent="0.2">
      <c r="C238" s="79"/>
      <c r="M238" s="73"/>
    </row>
    <row r="239" spans="1:19" ht="15" customHeight="1" thickBot="1" x14ac:dyDescent="0.25">
      <c r="A239" s="73"/>
      <c r="B239" s="73"/>
      <c r="C239" s="73"/>
      <c r="D239" s="73"/>
      <c r="E239" s="73"/>
      <c r="F239" s="73"/>
      <c r="G239" s="73"/>
      <c r="H239" s="73"/>
      <c r="I239" s="73"/>
      <c r="J239" s="73"/>
      <c r="K239" s="73"/>
      <c r="L239" s="73"/>
      <c r="M239" s="73"/>
      <c r="N239" s="73"/>
      <c r="O239" s="73"/>
      <c r="P239" s="73"/>
      <c r="Q239" s="73"/>
      <c r="R239" s="73"/>
      <c r="S239" s="73"/>
    </row>
    <row r="240" spans="1:19" ht="15" customHeight="1" thickBot="1" x14ac:dyDescent="0.3">
      <c r="A240" s="73"/>
      <c r="B240" s="159" t="s">
        <v>462</v>
      </c>
      <c r="C240" s="459">
        <v>2018</v>
      </c>
      <c r="D240" s="73"/>
      <c r="E240" s="73"/>
      <c r="F240" s="73"/>
      <c r="G240" s="73"/>
      <c r="H240" s="73"/>
      <c r="I240" s="73"/>
      <c r="J240" s="73"/>
      <c r="K240" s="73"/>
      <c r="L240" s="73"/>
      <c r="M240" s="73"/>
      <c r="N240" s="73"/>
      <c r="O240" s="73"/>
      <c r="P240" s="73"/>
      <c r="Q240" s="73"/>
      <c r="R240" s="73"/>
      <c r="S240" s="73"/>
    </row>
    <row r="241" spans="1:19" ht="15" customHeight="1" x14ac:dyDescent="0.2">
      <c r="A241" s="73"/>
      <c r="B241" s="76" t="s">
        <v>2</v>
      </c>
      <c r="C241" s="67">
        <v>757.25000000000011</v>
      </c>
      <c r="D241" s="73"/>
      <c r="E241" s="73"/>
      <c r="F241" s="73"/>
      <c r="G241" s="73"/>
      <c r="H241" s="73"/>
      <c r="I241" s="73"/>
      <c r="J241" s="73"/>
      <c r="K241" s="73"/>
      <c r="L241" s="73"/>
      <c r="M241" s="73"/>
      <c r="N241" s="73"/>
      <c r="O241" s="73"/>
      <c r="P241" s="73"/>
      <c r="Q241" s="73"/>
      <c r="R241" s="73"/>
      <c r="S241" s="73"/>
    </row>
    <row r="242" spans="1:19" ht="15" customHeight="1" x14ac:dyDescent="0.2">
      <c r="A242" s="73"/>
      <c r="B242" s="77" t="s">
        <v>3</v>
      </c>
      <c r="C242" s="70">
        <v>181.56</v>
      </c>
      <c r="D242" s="73"/>
      <c r="E242" s="73"/>
      <c r="F242" s="73"/>
      <c r="G242" s="73"/>
      <c r="H242" s="73"/>
      <c r="I242" s="73"/>
      <c r="J242" s="73"/>
      <c r="K242" s="73"/>
      <c r="L242" s="73"/>
      <c r="M242" s="73"/>
      <c r="N242" s="73"/>
      <c r="O242" s="73"/>
      <c r="P242" s="73"/>
      <c r="Q242" s="73"/>
      <c r="R242" s="73"/>
      <c r="S242" s="73"/>
    </row>
    <row r="243" spans="1:19" ht="15" customHeight="1" x14ac:dyDescent="0.2">
      <c r="A243" s="73"/>
      <c r="B243" s="77" t="s">
        <v>4</v>
      </c>
      <c r="C243" s="70">
        <v>2099.31</v>
      </c>
      <c r="D243" s="73"/>
      <c r="E243" s="73"/>
      <c r="F243" s="73"/>
      <c r="G243" s="73"/>
      <c r="H243" s="73"/>
      <c r="I243" s="73"/>
      <c r="J243" s="73"/>
      <c r="K243" s="73"/>
      <c r="L243" s="73"/>
      <c r="M243" s="73"/>
      <c r="N243" s="73"/>
      <c r="O243" s="73"/>
      <c r="P243" s="73"/>
      <c r="Q243" s="73"/>
      <c r="R243" s="73"/>
      <c r="S243" s="73"/>
    </row>
    <row r="244" spans="1:19" ht="15" customHeight="1" x14ac:dyDescent="0.2">
      <c r="A244" s="73"/>
      <c r="B244" s="77" t="s">
        <v>5</v>
      </c>
      <c r="C244" s="70">
        <v>1091.7</v>
      </c>
      <c r="D244" s="73"/>
      <c r="E244" s="73"/>
      <c r="F244" s="73"/>
      <c r="G244" s="73"/>
      <c r="H244" s="73"/>
      <c r="I244" s="73"/>
      <c r="J244" s="73"/>
      <c r="K244" s="73"/>
      <c r="L244" s="73"/>
      <c r="M244" s="73"/>
      <c r="N244" s="73"/>
      <c r="O244" s="73"/>
      <c r="P244" s="73"/>
      <c r="Q244" s="73"/>
      <c r="R244" s="73"/>
      <c r="S244" s="73"/>
    </row>
    <row r="245" spans="1:19" ht="15" customHeight="1" x14ac:dyDescent="0.2">
      <c r="A245" s="73"/>
      <c r="B245" s="77" t="s">
        <v>6</v>
      </c>
      <c r="C245" s="70">
        <v>14814.009999999998</v>
      </c>
      <c r="D245" s="73"/>
      <c r="E245" s="73"/>
      <c r="F245" s="73"/>
      <c r="G245" s="73"/>
      <c r="H245" s="73"/>
      <c r="I245" s="73"/>
      <c r="J245" s="73"/>
      <c r="K245" s="73"/>
      <c r="L245" s="73"/>
      <c r="M245" s="73"/>
      <c r="N245" s="73"/>
      <c r="O245" s="73"/>
      <c r="P245" s="73"/>
      <c r="Q245" s="73"/>
      <c r="R245" s="73"/>
      <c r="S245" s="73"/>
    </row>
    <row r="246" spans="1:19" ht="15" customHeight="1" x14ac:dyDescent="0.2">
      <c r="A246" s="73"/>
      <c r="B246" s="77" t="s">
        <v>7</v>
      </c>
      <c r="C246" s="70">
        <v>1412.1599999999999</v>
      </c>
      <c r="D246" s="73"/>
      <c r="E246" s="73"/>
      <c r="F246" s="73"/>
      <c r="G246" s="73"/>
      <c r="H246" s="73"/>
      <c r="I246" s="73"/>
      <c r="J246" s="73"/>
      <c r="K246" s="73"/>
      <c r="L246" s="73"/>
      <c r="M246" s="73"/>
      <c r="N246" s="73"/>
      <c r="O246" s="73"/>
      <c r="P246" s="73"/>
      <c r="Q246" s="73"/>
      <c r="R246" s="73"/>
      <c r="S246" s="73"/>
    </row>
    <row r="247" spans="1:19" ht="15" customHeight="1" x14ac:dyDescent="0.2">
      <c r="A247" s="73"/>
      <c r="B247" s="77" t="s">
        <v>8</v>
      </c>
      <c r="C247" s="70">
        <v>121.14</v>
      </c>
      <c r="D247" s="73"/>
      <c r="E247" s="73"/>
      <c r="F247" s="73"/>
      <c r="G247" s="73"/>
      <c r="H247" s="73"/>
      <c r="I247" s="73"/>
      <c r="J247" s="73"/>
      <c r="K247" s="73"/>
      <c r="L247" s="73"/>
      <c r="M247" s="73"/>
      <c r="N247" s="73"/>
      <c r="O247" s="73"/>
      <c r="P247" s="73"/>
      <c r="Q247" s="73"/>
      <c r="R247" s="73"/>
      <c r="S247" s="73"/>
    </row>
    <row r="248" spans="1:19" ht="15" customHeight="1" x14ac:dyDescent="0.2">
      <c r="A248" s="73"/>
      <c r="B248" s="77" t="s">
        <v>9</v>
      </c>
      <c r="C248" s="70">
        <v>77.600000000000009</v>
      </c>
      <c r="D248" s="73"/>
      <c r="E248" s="73"/>
      <c r="F248" s="73"/>
      <c r="G248" s="73"/>
      <c r="H248" s="73"/>
      <c r="I248" s="73"/>
      <c r="J248" s="73"/>
      <c r="K248" s="73"/>
      <c r="L248" s="73"/>
      <c r="M248" s="73"/>
      <c r="N248" s="73"/>
      <c r="O248" s="73"/>
      <c r="P248" s="73"/>
      <c r="Q248" s="73"/>
      <c r="R248" s="73"/>
      <c r="S248" s="73"/>
    </row>
    <row r="249" spans="1:19" ht="15" customHeight="1" x14ac:dyDescent="0.2">
      <c r="A249" s="73"/>
      <c r="B249" s="77" t="s">
        <v>10</v>
      </c>
      <c r="C249" s="70">
        <v>5386.72</v>
      </c>
      <c r="D249" s="73"/>
      <c r="E249" s="73"/>
      <c r="F249" s="73"/>
      <c r="G249" s="73"/>
      <c r="H249" s="73"/>
      <c r="I249" s="73"/>
      <c r="J249" s="73"/>
      <c r="K249" s="73"/>
      <c r="L249" s="73"/>
      <c r="M249" s="73"/>
      <c r="N249" s="73"/>
      <c r="O249" s="73"/>
      <c r="P249" s="73"/>
      <c r="Q249" s="73"/>
      <c r="R249" s="73"/>
      <c r="S249" s="73"/>
    </row>
    <row r="250" spans="1:19" ht="15" customHeight="1" x14ac:dyDescent="0.2">
      <c r="A250" s="73"/>
      <c r="B250" s="77" t="s">
        <v>11</v>
      </c>
      <c r="C250" s="70">
        <v>13.66</v>
      </c>
      <c r="D250" s="73"/>
      <c r="E250" s="73"/>
      <c r="F250" s="73"/>
      <c r="G250" s="73"/>
      <c r="H250" s="73"/>
      <c r="I250" s="73"/>
      <c r="J250" s="73"/>
      <c r="K250" s="73"/>
      <c r="L250" s="73"/>
      <c r="M250" s="73"/>
      <c r="N250" s="73"/>
      <c r="O250" s="73"/>
      <c r="P250" s="73"/>
      <c r="Q250" s="73"/>
      <c r="R250" s="73"/>
      <c r="S250" s="73"/>
    </row>
    <row r="251" spans="1:19" ht="15" customHeight="1" x14ac:dyDescent="0.2">
      <c r="A251" s="73"/>
      <c r="B251" s="77" t="s">
        <v>12</v>
      </c>
      <c r="C251" s="70">
        <v>870.79</v>
      </c>
      <c r="D251" s="73"/>
      <c r="E251" s="73"/>
      <c r="F251" s="73"/>
      <c r="G251" s="73"/>
      <c r="H251" s="73"/>
      <c r="I251" s="73"/>
      <c r="J251" s="73"/>
      <c r="K251" s="73"/>
      <c r="L251" s="73"/>
      <c r="M251" s="73"/>
      <c r="N251" s="73"/>
      <c r="O251" s="73"/>
      <c r="P251" s="73"/>
      <c r="Q251" s="73"/>
      <c r="R251" s="73"/>
      <c r="S251" s="73"/>
    </row>
    <row r="252" spans="1:19" ht="15" customHeight="1" x14ac:dyDescent="0.2">
      <c r="A252" s="73"/>
      <c r="B252" s="77" t="s">
        <v>13</v>
      </c>
      <c r="C252" s="70">
        <v>35.51</v>
      </c>
      <c r="D252" s="73"/>
      <c r="E252" s="73"/>
      <c r="F252" s="73"/>
      <c r="G252" s="73"/>
      <c r="H252" s="73"/>
      <c r="I252" s="73"/>
      <c r="J252" s="73"/>
      <c r="K252" s="73"/>
      <c r="L252" s="73"/>
      <c r="M252" s="73"/>
      <c r="N252" s="73"/>
      <c r="O252" s="73"/>
      <c r="P252" s="73"/>
      <c r="Q252" s="73"/>
      <c r="R252" s="73"/>
      <c r="S252" s="73"/>
    </row>
    <row r="253" spans="1:19" ht="15" customHeight="1" x14ac:dyDescent="0.2">
      <c r="A253" s="73"/>
      <c r="B253" s="77" t="s">
        <v>14</v>
      </c>
      <c r="C253" s="70">
        <v>2568.4999999999995</v>
      </c>
      <c r="D253" s="73"/>
      <c r="E253" s="73"/>
      <c r="F253" s="73"/>
      <c r="G253" s="73"/>
      <c r="H253" s="73"/>
      <c r="I253" s="73"/>
      <c r="J253" s="73"/>
      <c r="K253" s="73"/>
      <c r="L253" s="73"/>
      <c r="M253" s="73"/>
      <c r="N253" s="73"/>
      <c r="O253" s="73"/>
      <c r="P253" s="73"/>
      <c r="Q253" s="73"/>
      <c r="R253" s="73"/>
      <c r="S253" s="73"/>
    </row>
    <row r="254" spans="1:19" ht="15" customHeight="1" x14ac:dyDescent="0.2">
      <c r="A254" s="73"/>
      <c r="B254" s="77" t="s">
        <v>15</v>
      </c>
      <c r="C254" s="70">
        <v>5290.55</v>
      </c>
      <c r="D254" s="73"/>
      <c r="E254" s="73"/>
      <c r="F254" s="73"/>
      <c r="G254" s="73"/>
      <c r="H254" s="73"/>
      <c r="I254" s="73"/>
      <c r="J254" s="73"/>
      <c r="K254" s="73"/>
      <c r="L254" s="73"/>
      <c r="M254" s="73"/>
      <c r="N254" s="73"/>
      <c r="O254" s="73"/>
      <c r="P254" s="73"/>
      <c r="Q254" s="73"/>
      <c r="R254" s="73"/>
      <c r="S254" s="73"/>
    </row>
    <row r="255" spans="1:19" ht="15" customHeight="1" x14ac:dyDescent="0.2">
      <c r="A255" s="73"/>
      <c r="B255" s="77" t="s">
        <v>16</v>
      </c>
      <c r="C255" s="70">
        <v>2022.85</v>
      </c>
      <c r="D255" s="73"/>
      <c r="E255" s="73"/>
      <c r="F255" s="73"/>
      <c r="G255" s="73"/>
      <c r="H255" s="73"/>
      <c r="I255" s="73"/>
      <c r="J255" s="73"/>
      <c r="K255" s="73"/>
      <c r="L255" s="73"/>
      <c r="M255" s="73"/>
      <c r="N255" s="73"/>
      <c r="O255" s="73"/>
      <c r="P255" s="73"/>
      <c r="Q255" s="73"/>
      <c r="R255" s="73"/>
      <c r="S255" s="73"/>
    </row>
    <row r="256" spans="1:19" ht="15" customHeight="1" thickBot="1" x14ac:dyDescent="0.25">
      <c r="A256" s="73"/>
      <c r="B256" s="198" t="s">
        <v>17</v>
      </c>
      <c r="C256" s="78">
        <v>334.82</v>
      </c>
      <c r="D256" s="73"/>
      <c r="E256" s="73"/>
      <c r="F256" s="73"/>
      <c r="G256" s="73"/>
      <c r="H256" s="73"/>
      <c r="I256" s="73"/>
      <c r="J256" s="73"/>
      <c r="K256" s="73"/>
      <c r="L256" s="73"/>
      <c r="M256" s="73"/>
      <c r="N256" s="73"/>
      <c r="O256" s="73"/>
      <c r="P256" s="73"/>
      <c r="Q256" s="73"/>
      <c r="R256" s="73"/>
      <c r="S256" s="73"/>
    </row>
    <row r="257" spans="1:19" ht="15" customHeight="1" thickBot="1" x14ac:dyDescent="0.25">
      <c r="A257" s="73"/>
      <c r="B257" s="460" t="s">
        <v>430</v>
      </c>
      <c r="C257" s="461">
        <v>29764.73</v>
      </c>
      <c r="D257" s="73"/>
      <c r="E257" s="73"/>
      <c r="F257" s="73"/>
      <c r="G257" s="73"/>
      <c r="H257" s="73"/>
      <c r="I257" s="73"/>
      <c r="J257" s="73"/>
      <c r="K257" s="73"/>
      <c r="L257" s="73"/>
      <c r="M257" s="73"/>
      <c r="N257" s="73"/>
      <c r="O257" s="73"/>
      <c r="P257" s="73"/>
      <c r="Q257" s="73"/>
      <c r="R257" s="73"/>
      <c r="S257" s="73"/>
    </row>
    <row r="258" spans="1:19" ht="15" customHeight="1" x14ac:dyDescent="0.35">
      <c r="A258" s="73"/>
      <c r="B258" s="458"/>
      <c r="C258" s="73"/>
      <c r="D258" s="73"/>
      <c r="E258" s="73"/>
      <c r="F258" s="73"/>
      <c r="G258" s="73"/>
      <c r="H258" s="73"/>
      <c r="I258" s="73"/>
      <c r="J258" s="73"/>
      <c r="K258" s="73"/>
      <c r="L258" s="73"/>
      <c r="M258" s="73"/>
      <c r="N258" s="73"/>
      <c r="O258" s="73"/>
      <c r="P258" s="73"/>
      <c r="Q258" s="73"/>
      <c r="R258" s="73"/>
      <c r="S258" s="73"/>
    </row>
    <row r="259" spans="1:19" ht="15" customHeight="1" x14ac:dyDescent="0.35">
      <c r="A259" s="73"/>
      <c r="B259" s="458"/>
      <c r="C259" s="73"/>
      <c r="D259" s="73"/>
      <c r="E259" s="73"/>
      <c r="F259" s="73"/>
      <c r="G259" s="73"/>
      <c r="H259" s="73"/>
      <c r="I259" s="73"/>
      <c r="J259" s="73"/>
      <c r="K259" s="73"/>
      <c r="L259" s="73"/>
      <c r="M259" s="73"/>
      <c r="N259" s="73"/>
      <c r="O259" s="73"/>
      <c r="P259" s="73"/>
      <c r="Q259" s="73"/>
      <c r="R259" s="73"/>
      <c r="S259" s="73"/>
    </row>
    <row r="260" spans="1:19" ht="15" customHeight="1" x14ac:dyDescent="0.35">
      <c r="A260" s="73"/>
      <c r="B260" s="458"/>
      <c r="C260" s="73"/>
      <c r="D260" s="73"/>
      <c r="E260" s="73"/>
      <c r="F260" s="73"/>
      <c r="G260" s="73"/>
      <c r="H260" s="73"/>
      <c r="I260" s="73"/>
      <c r="J260" s="73"/>
      <c r="K260" s="73"/>
      <c r="L260" s="73"/>
      <c r="M260" s="73"/>
      <c r="N260" s="73"/>
      <c r="O260" s="73"/>
      <c r="P260" s="73"/>
      <c r="Q260" s="73"/>
      <c r="R260" s="73"/>
      <c r="S260" s="73"/>
    </row>
    <row r="261" spans="1:19" ht="15" customHeight="1" x14ac:dyDescent="0.35">
      <c r="A261" s="73"/>
      <c r="B261" s="458"/>
      <c r="C261" s="73"/>
      <c r="D261" s="73"/>
      <c r="E261" s="73"/>
      <c r="F261" s="73"/>
      <c r="G261" s="73"/>
      <c r="H261" s="73"/>
      <c r="I261" s="73"/>
      <c r="J261" s="73"/>
      <c r="K261" s="73"/>
      <c r="L261" s="73"/>
      <c r="M261" s="73"/>
      <c r="N261" s="73"/>
      <c r="O261" s="73"/>
      <c r="P261" s="73"/>
      <c r="Q261" s="73"/>
      <c r="R261" s="73"/>
      <c r="S261" s="73"/>
    </row>
    <row r="262" spans="1:19" ht="15" customHeight="1" x14ac:dyDescent="0.35">
      <c r="A262" s="73"/>
      <c r="B262" s="458"/>
      <c r="C262" s="73"/>
      <c r="D262" s="73"/>
      <c r="E262" s="73"/>
      <c r="F262" s="73"/>
      <c r="G262" s="73"/>
      <c r="H262" s="73"/>
      <c r="I262" s="73"/>
      <c r="J262" s="73"/>
      <c r="K262" s="73"/>
      <c r="L262" s="73"/>
      <c r="M262" s="73"/>
      <c r="N262" s="73"/>
      <c r="O262" s="73"/>
      <c r="P262" s="73"/>
      <c r="Q262" s="73"/>
      <c r="R262" s="73"/>
      <c r="S262" s="73"/>
    </row>
    <row r="263" spans="1:19" ht="15" customHeight="1" x14ac:dyDescent="0.35">
      <c r="A263" s="73"/>
      <c r="B263" s="458"/>
      <c r="C263" s="73"/>
      <c r="D263" s="73"/>
      <c r="E263" s="73"/>
      <c r="F263" s="73"/>
      <c r="G263" s="73"/>
      <c r="H263" s="73"/>
      <c r="I263" s="73"/>
      <c r="J263" s="73"/>
      <c r="K263" s="73"/>
      <c r="L263" s="73"/>
      <c r="M263" s="73"/>
      <c r="N263" s="73"/>
      <c r="O263" s="73"/>
      <c r="P263" s="73"/>
      <c r="Q263" s="73"/>
      <c r="R263" s="73"/>
      <c r="S263" s="73"/>
    </row>
    <row r="264" spans="1:19" ht="15" customHeight="1" x14ac:dyDescent="0.35">
      <c r="A264" s="73"/>
      <c r="B264" s="458"/>
      <c r="C264" s="73"/>
      <c r="D264" s="73"/>
      <c r="E264" s="73"/>
      <c r="F264" s="73"/>
      <c r="G264" s="73"/>
      <c r="H264" s="73"/>
      <c r="I264" s="73"/>
      <c r="J264" s="73"/>
      <c r="K264" s="73"/>
      <c r="L264" s="73"/>
      <c r="M264" s="73"/>
      <c r="N264" s="73"/>
      <c r="O264" s="73"/>
      <c r="P264" s="73"/>
      <c r="Q264" s="73"/>
      <c r="R264" s="73"/>
      <c r="S264" s="73"/>
    </row>
    <row r="265" spans="1:19" ht="15" customHeight="1" x14ac:dyDescent="0.35">
      <c r="A265" s="73"/>
      <c r="B265" s="458"/>
      <c r="C265" s="73"/>
      <c r="D265" s="73"/>
      <c r="E265" s="73"/>
      <c r="F265" s="73"/>
      <c r="G265" s="73"/>
      <c r="H265" s="73"/>
      <c r="I265" s="73"/>
      <c r="J265" s="73"/>
      <c r="K265" s="73"/>
      <c r="L265" s="73"/>
      <c r="M265" s="73"/>
      <c r="N265" s="73"/>
      <c r="O265" s="73"/>
      <c r="P265" s="73"/>
      <c r="Q265" s="73"/>
      <c r="R265" s="73"/>
      <c r="S265" s="73"/>
    </row>
    <row r="266" spans="1:19" ht="15" customHeight="1" x14ac:dyDescent="0.35">
      <c r="A266" s="73"/>
      <c r="B266" s="458"/>
      <c r="C266" s="73"/>
      <c r="D266" s="73"/>
      <c r="E266" s="73"/>
      <c r="F266" s="73"/>
      <c r="G266" s="73"/>
      <c r="H266" s="73"/>
      <c r="I266" s="73"/>
      <c r="J266" s="73"/>
      <c r="K266" s="73"/>
      <c r="L266" s="73"/>
      <c r="M266" s="73"/>
      <c r="N266" s="73"/>
      <c r="O266" s="73"/>
      <c r="P266" s="73"/>
      <c r="Q266" s="73"/>
      <c r="R266" s="73"/>
      <c r="S266" s="73"/>
    </row>
    <row r="267" spans="1:19" ht="15" customHeight="1" x14ac:dyDescent="0.35">
      <c r="A267" s="73"/>
      <c r="B267" s="458"/>
      <c r="C267" s="73"/>
      <c r="D267" s="73"/>
      <c r="E267" s="73"/>
      <c r="F267" s="73"/>
      <c r="G267" s="73"/>
      <c r="H267" s="73"/>
      <c r="I267" s="73"/>
      <c r="J267" s="73"/>
      <c r="K267" s="73"/>
      <c r="L267" s="73"/>
      <c r="M267" s="73"/>
      <c r="N267" s="73"/>
      <c r="O267" s="73"/>
      <c r="P267" s="73"/>
      <c r="Q267" s="73"/>
      <c r="R267" s="73"/>
      <c r="S267" s="73"/>
    </row>
    <row r="268" spans="1:19" ht="45" customHeight="1" x14ac:dyDescent="0.3">
      <c r="A268" s="73"/>
      <c r="B268" s="468" t="s">
        <v>450</v>
      </c>
      <c r="C268" s="471" t="s">
        <v>449</v>
      </c>
      <c r="D268" s="471" t="s">
        <v>463</v>
      </c>
      <c r="E268" s="73"/>
      <c r="F268" s="73"/>
      <c r="G268" s="73"/>
      <c r="H268" s="73"/>
      <c r="I268" s="73"/>
      <c r="J268" s="73"/>
      <c r="K268" s="73"/>
      <c r="L268" s="73"/>
      <c r="M268" s="73"/>
      <c r="N268" s="73"/>
      <c r="O268" s="73"/>
      <c r="P268" s="73"/>
      <c r="Q268" s="73"/>
      <c r="R268" s="73"/>
      <c r="S268" s="73"/>
    </row>
    <row r="269" spans="1:19" ht="15" customHeight="1" x14ac:dyDescent="0.2">
      <c r="A269" s="73"/>
      <c r="B269" s="466" t="s">
        <v>28</v>
      </c>
      <c r="C269" s="114">
        <v>8456.5638293448319</v>
      </c>
      <c r="D269" s="114"/>
      <c r="E269" s="73"/>
      <c r="F269" s="73"/>
      <c r="G269" s="73"/>
      <c r="H269" s="73"/>
      <c r="I269" s="73"/>
      <c r="J269" s="73"/>
      <c r="K269" s="73"/>
      <c r="L269" s="73"/>
      <c r="M269" s="73"/>
      <c r="N269" s="73"/>
      <c r="O269" s="73"/>
      <c r="P269" s="73"/>
      <c r="Q269" s="73"/>
      <c r="R269" s="73"/>
      <c r="S269" s="73"/>
    </row>
    <row r="270" spans="1:19" ht="15" customHeight="1" x14ac:dyDescent="0.2">
      <c r="A270" s="73"/>
      <c r="B270" s="466" t="s">
        <v>29</v>
      </c>
      <c r="C270" s="114"/>
      <c r="D270" s="114">
        <v>0</v>
      </c>
      <c r="E270" s="73"/>
      <c r="F270" s="73"/>
      <c r="G270" s="73"/>
      <c r="H270" s="73"/>
      <c r="I270" s="73"/>
      <c r="J270" s="73"/>
      <c r="K270" s="73"/>
      <c r="L270" s="73"/>
      <c r="M270" s="73"/>
      <c r="N270" s="73"/>
      <c r="O270" s="73"/>
      <c r="P270" s="73"/>
      <c r="Q270" s="73"/>
      <c r="R270" s="73"/>
      <c r="S270" s="73"/>
    </row>
    <row r="271" spans="1:19" ht="15" customHeight="1" x14ac:dyDescent="0.2">
      <c r="A271" s="73"/>
      <c r="B271" s="466" t="s">
        <v>440</v>
      </c>
      <c r="C271" s="114">
        <v>11822.130414285715</v>
      </c>
      <c r="D271" s="114"/>
      <c r="E271" s="73"/>
      <c r="F271" s="73"/>
      <c r="G271" s="73"/>
      <c r="H271" s="73"/>
      <c r="I271" s="73"/>
      <c r="J271" s="73"/>
      <c r="K271" s="73"/>
      <c r="L271" s="73"/>
      <c r="M271" s="73"/>
      <c r="N271" s="73"/>
      <c r="O271" s="73"/>
      <c r="P271" s="73"/>
      <c r="Q271" s="73"/>
      <c r="R271" s="73"/>
      <c r="S271" s="73"/>
    </row>
    <row r="272" spans="1:19" ht="15" customHeight="1" x14ac:dyDescent="0.2">
      <c r="A272" s="73"/>
      <c r="B272" s="466" t="s">
        <v>441</v>
      </c>
      <c r="C272" s="114"/>
      <c r="D272" s="114">
        <v>1687.0133342857143</v>
      </c>
      <c r="E272" s="73"/>
      <c r="F272" s="73"/>
      <c r="G272" s="73"/>
      <c r="H272" s="73"/>
      <c r="I272" s="73"/>
      <c r="J272" s="73"/>
      <c r="K272" s="73"/>
      <c r="L272" s="73"/>
      <c r="M272" s="73"/>
      <c r="N272" s="73"/>
      <c r="O272" s="73"/>
      <c r="P272" s="73"/>
      <c r="Q272" s="73"/>
      <c r="R272" s="73"/>
      <c r="S272" s="73"/>
    </row>
    <row r="273" spans="1:19" ht="15" customHeight="1" x14ac:dyDescent="0.2">
      <c r="A273" s="73"/>
      <c r="B273" s="466" t="s">
        <v>442</v>
      </c>
      <c r="C273" s="114">
        <v>15.270797142857141</v>
      </c>
      <c r="D273" s="114"/>
      <c r="E273" s="73"/>
      <c r="F273" s="73"/>
      <c r="G273" s="73"/>
      <c r="H273" s="73"/>
      <c r="I273" s="73"/>
      <c r="J273" s="73"/>
      <c r="K273" s="73"/>
      <c r="L273" s="73"/>
      <c r="M273" s="73"/>
      <c r="N273" s="73"/>
      <c r="O273" s="73"/>
      <c r="P273" s="73"/>
      <c r="Q273" s="73"/>
      <c r="R273" s="73"/>
      <c r="S273" s="73"/>
    </row>
    <row r="274" spans="1:19" ht="15" customHeight="1" x14ac:dyDescent="0.2">
      <c r="A274" s="73"/>
      <c r="B274" s="466" t="s">
        <v>443</v>
      </c>
      <c r="C274" s="114">
        <v>15025.38733142857</v>
      </c>
      <c r="D274" s="114"/>
      <c r="E274" s="73"/>
      <c r="F274" s="73"/>
      <c r="G274" s="73"/>
      <c r="H274" s="73"/>
      <c r="I274" s="73"/>
      <c r="J274" s="73"/>
      <c r="K274" s="73"/>
      <c r="L274" s="73"/>
      <c r="M274" s="73"/>
      <c r="N274" s="73"/>
      <c r="O274" s="73"/>
      <c r="P274" s="73"/>
      <c r="Q274" s="73"/>
      <c r="R274" s="73"/>
      <c r="S274" s="73"/>
    </row>
    <row r="275" spans="1:19" ht="15" customHeight="1" x14ac:dyDescent="0.2">
      <c r="A275" s="73"/>
      <c r="B275" s="466" t="s">
        <v>444</v>
      </c>
      <c r="C275" s="114">
        <v>18793.228237142859</v>
      </c>
      <c r="D275" s="114"/>
      <c r="E275" s="73"/>
      <c r="F275" s="73"/>
      <c r="G275" s="73"/>
      <c r="H275" s="73"/>
      <c r="I275" s="73"/>
      <c r="J275" s="73"/>
      <c r="K275" s="73"/>
      <c r="L275" s="73"/>
      <c r="M275" s="73"/>
      <c r="N275" s="73"/>
      <c r="O275" s="73"/>
      <c r="P275" s="73"/>
      <c r="Q275" s="73"/>
      <c r="R275" s="73"/>
      <c r="S275" s="73"/>
    </row>
    <row r="276" spans="1:19" ht="15" customHeight="1" x14ac:dyDescent="0.2">
      <c r="A276" s="73"/>
      <c r="B276" s="466" t="s">
        <v>445</v>
      </c>
      <c r="C276" s="114">
        <v>2115.2530558427275</v>
      </c>
      <c r="D276" s="114"/>
      <c r="E276" s="73"/>
      <c r="F276" s="73"/>
      <c r="G276" s="73"/>
      <c r="H276" s="73"/>
      <c r="I276" s="73"/>
      <c r="J276" s="73"/>
      <c r="K276" s="73"/>
      <c r="L276" s="73"/>
      <c r="M276" s="73"/>
      <c r="N276" s="73"/>
      <c r="O276" s="73"/>
      <c r="P276" s="73"/>
      <c r="Q276" s="73"/>
      <c r="R276" s="73"/>
      <c r="S276" s="73"/>
    </row>
    <row r="277" spans="1:19" ht="15" customHeight="1" x14ac:dyDescent="0.2">
      <c r="A277" s="73"/>
      <c r="B277" s="466" t="s">
        <v>73</v>
      </c>
      <c r="C277" s="114">
        <v>2804.7270428571433</v>
      </c>
      <c r="D277" s="114"/>
      <c r="E277" s="73"/>
      <c r="F277" s="73"/>
      <c r="G277" s="73"/>
      <c r="H277" s="73"/>
      <c r="I277" s="73"/>
      <c r="J277" s="73"/>
      <c r="K277" s="73"/>
      <c r="L277" s="73"/>
      <c r="M277" s="73"/>
      <c r="N277" s="73"/>
      <c r="O277" s="73"/>
      <c r="P277" s="73"/>
      <c r="Q277" s="73"/>
      <c r="R277" s="73"/>
      <c r="S277" s="73"/>
    </row>
    <row r="278" spans="1:19" ht="15" customHeight="1" x14ac:dyDescent="0.2">
      <c r="A278" s="73"/>
      <c r="B278" s="466" t="s">
        <v>446</v>
      </c>
      <c r="C278" s="114">
        <v>6340.9912971428575</v>
      </c>
      <c r="D278" s="114"/>
      <c r="E278" s="73"/>
      <c r="F278" s="73"/>
      <c r="G278" s="73"/>
      <c r="H278" s="73"/>
      <c r="I278" s="73"/>
      <c r="J278" s="73"/>
      <c r="K278" s="73"/>
      <c r="L278" s="73"/>
      <c r="M278" s="73"/>
      <c r="N278" s="73"/>
      <c r="O278" s="73"/>
      <c r="P278" s="73"/>
      <c r="Q278" s="73"/>
      <c r="R278" s="73"/>
      <c r="S278" s="73"/>
    </row>
    <row r="279" spans="1:19" ht="15" customHeight="1" x14ac:dyDescent="0.2">
      <c r="A279" s="73"/>
      <c r="B279" s="466" t="s">
        <v>284</v>
      </c>
      <c r="C279" s="114">
        <v>3379.4903853782002</v>
      </c>
      <c r="D279" s="114"/>
      <c r="E279" s="73"/>
      <c r="F279" s="73"/>
      <c r="G279" s="73"/>
      <c r="H279" s="73"/>
      <c r="I279" s="73"/>
      <c r="J279" s="73"/>
      <c r="K279" s="73"/>
      <c r="L279" s="73"/>
      <c r="M279" s="73"/>
      <c r="N279" s="73"/>
      <c r="O279" s="73"/>
      <c r="P279" s="73"/>
      <c r="Q279" s="73"/>
      <c r="R279" s="73"/>
      <c r="S279" s="73"/>
    </row>
    <row r="280" spans="1:19" ht="15" customHeight="1" x14ac:dyDescent="0.2">
      <c r="A280" s="73"/>
      <c r="B280" s="466" t="s">
        <v>282</v>
      </c>
      <c r="C280" s="114">
        <v>19.625046803621316</v>
      </c>
      <c r="D280" s="114"/>
      <c r="E280" s="73"/>
      <c r="F280" s="73"/>
      <c r="G280" s="73"/>
      <c r="H280" s="73"/>
      <c r="I280" s="73"/>
      <c r="J280" s="73"/>
      <c r="K280" s="73"/>
      <c r="L280" s="73"/>
      <c r="M280" s="73"/>
      <c r="N280" s="73"/>
      <c r="O280" s="73"/>
      <c r="P280" s="73"/>
      <c r="Q280" s="73"/>
      <c r="R280" s="73"/>
      <c r="S280" s="73"/>
    </row>
    <row r="281" spans="1:19" ht="15" customHeight="1" x14ac:dyDescent="0.3">
      <c r="A281" s="73"/>
      <c r="B281" s="466" t="s">
        <v>283</v>
      </c>
      <c r="C281" s="114">
        <v>40.43792538746181</v>
      </c>
      <c r="D281" s="114"/>
      <c r="E281" s="73"/>
      <c r="F281" s="73"/>
      <c r="G281" s="73"/>
      <c r="H281" s="73"/>
      <c r="I281" s="73"/>
      <c r="J281" s="73"/>
      <c r="K281" s="73"/>
      <c r="L281" s="73"/>
      <c r="M281" s="73"/>
      <c r="N281" s="73"/>
      <c r="O281" s="73"/>
      <c r="P281" s="73"/>
      <c r="Q281" s="73"/>
      <c r="R281" s="73"/>
      <c r="S281" s="73"/>
    </row>
    <row r="282" spans="1:19" ht="15" customHeight="1" x14ac:dyDescent="0.35">
      <c r="A282" s="73"/>
      <c r="B282" s="458"/>
      <c r="C282" s="73"/>
      <c r="D282" s="73"/>
      <c r="E282" s="73"/>
      <c r="F282" s="73"/>
      <c r="G282" s="73"/>
      <c r="H282" s="73"/>
      <c r="I282" s="73"/>
      <c r="J282" s="73"/>
      <c r="K282" s="73"/>
      <c r="L282" s="73"/>
      <c r="M282" s="73"/>
      <c r="N282" s="73"/>
      <c r="O282" s="73"/>
      <c r="P282" s="73"/>
      <c r="Q282" s="73"/>
      <c r="R282" s="73"/>
      <c r="S282" s="73"/>
    </row>
    <row r="283" spans="1:19" ht="15" customHeight="1" x14ac:dyDescent="0.35">
      <c r="A283" s="73"/>
      <c r="B283" s="458"/>
      <c r="C283" s="73"/>
      <c r="D283" s="73"/>
      <c r="E283" s="73"/>
      <c r="F283" s="73"/>
      <c r="G283" s="73"/>
      <c r="H283" s="73"/>
      <c r="I283" s="73"/>
      <c r="J283" s="73"/>
      <c r="K283" s="73"/>
      <c r="L283" s="73"/>
      <c r="M283" s="73"/>
      <c r="N283" s="73"/>
      <c r="O283" s="73"/>
      <c r="P283" s="73"/>
      <c r="Q283" s="73"/>
      <c r="R283" s="73"/>
      <c r="S283" s="73"/>
    </row>
    <row r="284" spans="1:19" ht="15" customHeight="1" x14ac:dyDescent="0.35">
      <c r="A284" s="73"/>
      <c r="B284" s="458"/>
      <c r="C284" s="73"/>
      <c r="D284" s="73"/>
      <c r="E284" s="73"/>
      <c r="F284" s="73"/>
      <c r="G284" s="73"/>
      <c r="H284" s="73"/>
      <c r="I284" s="73"/>
      <c r="J284" s="73"/>
      <c r="K284" s="73"/>
      <c r="L284" s="73"/>
      <c r="M284" s="73"/>
      <c r="N284" s="73"/>
      <c r="O284" s="73"/>
      <c r="P284" s="73"/>
      <c r="Q284" s="73"/>
      <c r="R284" s="73"/>
      <c r="S284" s="73"/>
    </row>
    <row r="285" spans="1:19" ht="15" customHeight="1" x14ac:dyDescent="0.35">
      <c r="A285" s="73"/>
      <c r="B285" s="458"/>
      <c r="C285" s="73"/>
      <c r="D285" s="73"/>
      <c r="E285" s="73"/>
      <c r="F285" s="73"/>
      <c r="G285" s="73"/>
      <c r="H285" s="73"/>
      <c r="I285" s="73"/>
      <c r="J285" s="73"/>
      <c r="K285" s="73"/>
      <c r="L285" s="73"/>
      <c r="M285" s="73"/>
      <c r="N285" s="73"/>
      <c r="O285" s="73"/>
      <c r="P285" s="73"/>
      <c r="Q285" s="73"/>
      <c r="R285" s="73"/>
      <c r="S285" s="73"/>
    </row>
    <row r="286" spans="1:19" ht="15" customHeight="1" x14ac:dyDescent="0.35">
      <c r="A286" s="73"/>
      <c r="B286" s="458"/>
      <c r="C286" s="73"/>
      <c r="D286" s="73"/>
      <c r="E286" s="73"/>
      <c r="F286" s="73"/>
      <c r="G286" s="73"/>
      <c r="H286" s="73"/>
      <c r="I286" s="73"/>
      <c r="J286" s="73"/>
      <c r="K286" s="73"/>
      <c r="L286" s="73"/>
      <c r="M286" s="73"/>
      <c r="N286" s="73"/>
      <c r="O286" s="73"/>
      <c r="P286" s="73"/>
      <c r="Q286" s="73"/>
      <c r="R286" s="73"/>
      <c r="S286" s="73"/>
    </row>
    <row r="287" spans="1:19" ht="15" customHeight="1" x14ac:dyDescent="0.35">
      <c r="A287" s="73"/>
      <c r="B287" s="458"/>
      <c r="C287" s="73"/>
      <c r="D287" s="73"/>
      <c r="E287" s="73"/>
      <c r="F287" s="73"/>
      <c r="G287" s="73"/>
      <c r="H287" s="73"/>
      <c r="I287" s="73"/>
      <c r="J287" s="73"/>
      <c r="K287" s="73"/>
      <c r="L287" s="73"/>
      <c r="M287" s="73"/>
      <c r="N287" s="73"/>
      <c r="O287" s="73"/>
      <c r="P287" s="73"/>
      <c r="Q287" s="73"/>
      <c r="R287" s="73"/>
      <c r="S287" s="73"/>
    </row>
    <row r="288" spans="1:19" ht="23.25" x14ac:dyDescent="0.35">
      <c r="A288" s="64"/>
      <c r="B288" s="65" t="s">
        <v>238</v>
      </c>
      <c r="C288" s="64"/>
      <c r="D288" s="64"/>
      <c r="E288" s="64"/>
      <c r="F288" s="64"/>
      <c r="G288" s="64"/>
      <c r="H288" s="64"/>
      <c r="I288" s="64"/>
      <c r="J288" s="64"/>
      <c r="K288" s="64"/>
      <c r="L288" s="64"/>
      <c r="M288" s="64"/>
      <c r="N288" s="64"/>
      <c r="O288" s="64"/>
      <c r="P288" s="64"/>
      <c r="Q288" s="64"/>
      <c r="R288" s="64"/>
      <c r="S288" s="64"/>
    </row>
    <row r="290" spans="2:6" ht="15" thickBot="1" x14ac:dyDescent="0.25"/>
    <row r="291" spans="2:6" ht="37.5" customHeight="1" thickBot="1" x14ac:dyDescent="0.4">
      <c r="B291" s="165" t="s">
        <v>465</v>
      </c>
      <c r="C291" s="166">
        <v>2018</v>
      </c>
      <c r="D291" s="73"/>
    </row>
    <row r="292" spans="2:6" ht="15" x14ac:dyDescent="0.25">
      <c r="B292" s="82" t="s">
        <v>272</v>
      </c>
      <c r="C292" s="83">
        <v>131.27941875796051</v>
      </c>
      <c r="D292" s="73"/>
    </row>
    <row r="293" spans="2:6" ht="15" x14ac:dyDescent="0.25">
      <c r="B293" s="84" t="s">
        <v>241</v>
      </c>
      <c r="C293" s="432">
        <v>8.4557945509958206</v>
      </c>
      <c r="D293" s="73"/>
    </row>
    <row r="294" spans="2:6" ht="15" x14ac:dyDescent="0.25">
      <c r="B294" s="84" t="s">
        <v>242</v>
      </c>
      <c r="C294" s="85">
        <v>0.85556100010075764</v>
      </c>
      <c r="D294" s="73"/>
      <c r="E294" s="75"/>
      <c r="F294" s="75"/>
    </row>
    <row r="295" spans="2:6" ht="15" x14ac:dyDescent="0.25">
      <c r="B295" s="84" t="s">
        <v>243</v>
      </c>
      <c r="C295" s="432">
        <v>1136.5185868047533</v>
      </c>
      <c r="D295" s="73"/>
      <c r="E295" s="74"/>
      <c r="F295" s="74"/>
    </row>
    <row r="296" spans="2:6" ht="15" x14ac:dyDescent="0.25">
      <c r="B296" s="84" t="s">
        <v>244</v>
      </c>
      <c r="C296" s="432">
        <v>0</v>
      </c>
      <c r="D296" s="73"/>
    </row>
    <row r="297" spans="2:6" ht="15" x14ac:dyDescent="0.25">
      <c r="B297" s="84" t="s">
        <v>245</v>
      </c>
      <c r="C297" s="432">
        <v>4170.5033917411511</v>
      </c>
      <c r="D297" s="73"/>
    </row>
    <row r="298" spans="2:6" ht="15.75" thickBot="1" x14ac:dyDescent="0.3">
      <c r="B298" s="86" t="s">
        <v>246</v>
      </c>
      <c r="C298" s="462">
        <v>163.77305844743771</v>
      </c>
      <c r="D298" s="73"/>
    </row>
    <row r="299" spans="2:6" ht="15.75" thickBot="1" x14ac:dyDescent="0.3">
      <c r="B299" s="87" t="s">
        <v>273</v>
      </c>
      <c r="C299" s="88">
        <v>5611.3858113023989</v>
      </c>
      <c r="D299" s="73"/>
    </row>
    <row r="300" spans="2:6" x14ac:dyDescent="0.2">
      <c r="B300" s="73"/>
      <c r="C300" s="73"/>
      <c r="D300" s="73"/>
    </row>
    <row r="301" spans="2:6" x14ac:dyDescent="0.2">
      <c r="B301" s="73"/>
      <c r="C301" s="73"/>
      <c r="D301" s="73"/>
    </row>
    <row r="302" spans="2:6" x14ac:dyDescent="0.2">
      <c r="B302" s="73"/>
      <c r="C302" s="73"/>
      <c r="D302" s="73"/>
    </row>
    <row r="303" spans="2:6" x14ac:dyDescent="0.2">
      <c r="B303" s="73"/>
      <c r="C303" s="73"/>
      <c r="D303" s="73"/>
    </row>
    <row r="304" spans="2:6" x14ac:dyDescent="0.2">
      <c r="B304" s="73"/>
      <c r="C304" s="73"/>
      <c r="D304" s="73"/>
    </row>
    <row r="305" spans="2:5" x14ac:dyDescent="0.2">
      <c r="B305" s="73"/>
      <c r="C305" s="73"/>
      <c r="D305" s="73"/>
    </row>
    <row r="306" spans="2:5" x14ac:dyDescent="0.2">
      <c r="B306" s="73"/>
      <c r="C306" s="73"/>
      <c r="D306" s="73"/>
    </row>
    <row r="307" spans="2:5" x14ac:dyDescent="0.2">
      <c r="B307" s="73"/>
      <c r="C307" s="73"/>
      <c r="D307" s="73"/>
    </row>
    <row r="308" spans="2:5" x14ac:dyDescent="0.2">
      <c r="B308" s="73"/>
      <c r="C308" s="73"/>
      <c r="D308" s="73"/>
    </row>
    <row r="309" spans="2:5" x14ac:dyDescent="0.2">
      <c r="B309" s="73"/>
      <c r="C309" s="73"/>
      <c r="D309" s="73"/>
    </row>
    <row r="310" spans="2:5" x14ac:dyDescent="0.2">
      <c r="B310" s="73"/>
      <c r="C310" s="73"/>
      <c r="D310" s="73"/>
    </row>
    <row r="311" spans="2:5" x14ac:dyDescent="0.2">
      <c r="B311" s="73"/>
      <c r="C311" s="73"/>
      <c r="D311" s="73"/>
    </row>
    <row r="312" spans="2:5" x14ac:dyDescent="0.2">
      <c r="B312" s="73"/>
      <c r="C312" s="73"/>
      <c r="D312" s="73"/>
    </row>
    <row r="313" spans="2:5" x14ac:dyDescent="0.2">
      <c r="B313" s="73"/>
      <c r="C313" s="73"/>
      <c r="D313" s="73"/>
    </row>
    <row r="314" spans="2:5" x14ac:dyDescent="0.2">
      <c r="B314" s="73"/>
      <c r="C314" s="73"/>
      <c r="D314" s="73"/>
    </row>
    <row r="315" spans="2:5" x14ac:dyDescent="0.2">
      <c r="B315" s="73"/>
      <c r="C315" s="73"/>
      <c r="D315" s="73"/>
      <c r="E315" s="73"/>
    </row>
    <row r="316" spans="2:5" x14ac:dyDescent="0.2">
      <c r="B316" s="73"/>
      <c r="C316" s="73"/>
      <c r="D316" s="73"/>
      <c r="E316" s="73"/>
    </row>
    <row r="317" spans="2:5" x14ac:dyDescent="0.2">
      <c r="B317" s="73"/>
      <c r="C317" s="73"/>
      <c r="D317" s="73"/>
      <c r="E317" s="73"/>
    </row>
    <row r="318" spans="2:5" x14ac:dyDescent="0.2">
      <c r="B318" s="73"/>
      <c r="C318" s="73"/>
      <c r="D318" s="73"/>
      <c r="E318" s="73"/>
    </row>
    <row r="319" spans="2:5" ht="14.25" customHeight="1" x14ac:dyDescent="0.2">
      <c r="B319" s="73"/>
      <c r="C319" s="73"/>
      <c r="D319" s="73"/>
      <c r="E319" s="73"/>
    </row>
    <row r="320" spans="2:5" x14ac:dyDescent="0.2">
      <c r="B320" s="73"/>
      <c r="C320" s="73"/>
      <c r="D320" s="73"/>
      <c r="E320" s="73"/>
    </row>
    <row r="321" spans="2:19" x14ac:dyDescent="0.2">
      <c r="B321" s="73"/>
      <c r="C321" s="73"/>
      <c r="D321" s="73"/>
      <c r="E321" s="73"/>
    </row>
    <row r="322" spans="2:19" x14ac:dyDescent="0.2">
      <c r="B322" s="73"/>
      <c r="C322" s="73"/>
      <c r="D322" s="73"/>
      <c r="E322" s="73"/>
    </row>
    <row r="323" spans="2:19" x14ac:dyDescent="0.2">
      <c r="B323" s="73"/>
      <c r="C323" s="73"/>
      <c r="D323" s="73"/>
      <c r="E323" s="73"/>
      <c r="F323" s="74"/>
      <c r="G323" s="74"/>
      <c r="H323" s="74"/>
      <c r="I323" s="74"/>
      <c r="J323" s="74"/>
      <c r="K323" s="74"/>
      <c r="L323" s="74"/>
      <c r="M323" s="74"/>
      <c r="N323" s="74"/>
      <c r="O323" s="74"/>
      <c r="P323" s="74"/>
      <c r="Q323" s="74"/>
      <c r="R323" s="74"/>
      <c r="S323" s="74"/>
    </row>
    <row r="324" spans="2:19" x14ac:dyDescent="0.2">
      <c r="B324" s="73"/>
      <c r="C324" s="73"/>
      <c r="D324" s="73"/>
      <c r="E324" s="73"/>
      <c r="F324" s="74"/>
      <c r="G324" s="74"/>
      <c r="H324" s="74"/>
      <c r="I324" s="74"/>
      <c r="J324" s="74"/>
      <c r="K324" s="74"/>
      <c r="L324" s="74"/>
      <c r="M324" s="74"/>
      <c r="N324" s="74"/>
      <c r="O324" s="74"/>
      <c r="P324" s="74"/>
      <c r="Q324" s="74"/>
      <c r="R324" s="74"/>
      <c r="S324" s="74"/>
    </row>
    <row r="325" spans="2:19" x14ac:dyDescent="0.2">
      <c r="B325" s="74"/>
      <c r="C325" s="74"/>
      <c r="D325" s="74"/>
      <c r="E325" s="74"/>
      <c r="F325" s="74"/>
      <c r="G325" s="74"/>
      <c r="H325" s="74"/>
      <c r="I325" s="74"/>
      <c r="J325" s="74"/>
      <c r="K325" s="74"/>
      <c r="L325" s="74"/>
      <c r="M325" s="74"/>
      <c r="N325" s="74"/>
      <c r="O325" s="74"/>
      <c r="P325" s="74"/>
      <c r="Q325" s="74"/>
      <c r="R325" s="74"/>
      <c r="S325" s="74"/>
    </row>
    <row r="326" spans="2:19" x14ac:dyDescent="0.2">
      <c r="B326" s="73"/>
      <c r="C326" s="73"/>
      <c r="D326" s="73"/>
      <c r="E326" s="73"/>
      <c r="F326" s="74"/>
      <c r="G326" s="74"/>
      <c r="H326" s="74"/>
      <c r="I326" s="73"/>
      <c r="J326" s="73"/>
      <c r="K326" s="73"/>
      <c r="L326" s="81"/>
      <c r="M326" s="74"/>
      <c r="N326" s="74"/>
      <c r="O326" s="74"/>
      <c r="P326" s="74"/>
      <c r="Q326" s="74"/>
      <c r="R326" s="74"/>
      <c r="S326" s="74"/>
    </row>
    <row r="327" spans="2:19" x14ac:dyDescent="0.2">
      <c r="B327" s="73"/>
      <c r="C327" s="73"/>
      <c r="D327" s="73"/>
      <c r="E327" s="73"/>
      <c r="I327" s="73"/>
      <c r="J327" s="73"/>
      <c r="K327" s="73"/>
      <c r="L327" s="73"/>
    </row>
    <row r="328" spans="2:19" ht="15" thickBot="1" x14ac:dyDescent="0.25">
      <c r="B328" s="73"/>
      <c r="C328" s="73"/>
      <c r="D328" s="73"/>
      <c r="E328" s="73"/>
      <c r="I328" s="73"/>
      <c r="J328" s="73"/>
      <c r="K328" s="73"/>
      <c r="L328" s="73"/>
    </row>
    <row r="329" spans="2:19" ht="15" x14ac:dyDescent="0.25">
      <c r="B329" s="593" t="s">
        <v>466</v>
      </c>
      <c r="C329" s="596">
        <v>2018</v>
      </c>
      <c r="D329" s="597"/>
      <c r="E329" s="597"/>
      <c r="F329" s="598"/>
      <c r="I329" s="73"/>
      <c r="J329" s="73"/>
      <c r="K329" s="73"/>
      <c r="L329" s="73"/>
    </row>
    <row r="330" spans="2:19" ht="18.75" thickBot="1" x14ac:dyDescent="0.4">
      <c r="B330" s="594"/>
      <c r="C330" s="89" t="s">
        <v>352</v>
      </c>
      <c r="D330" s="89" t="s">
        <v>353</v>
      </c>
      <c r="E330" s="433" t="s">
        <v>354</v>
      </c>
      <c r="F330" s="434" t="s">
        <v>422</v>
      </c>
      <c r="I330" s="73"/>
      <c r="J330" s="73"/>
      <c r="K330" s="73"/>
      <c r="L330" s="73"/>
    </row>
    <row r="331" spans="2:19" ht="15" x14ac:dyDescent="0.25">
      <c r="B331" s="90" t="s">
        <v>272</v>
      </c>
      <c r="C331" s="91">
        <v>131.27941875796051</v>
      </c>
      <c r="D331" s="91">
        <v>0</v>
      </c>
      <c r="E331" s="91">
        <v>0</v>
      </c>
      <c r="F331" s="91">
        <v>0</v>
      </c>
      <c r="I331" s="73"/>
      <c r="J331" s="73"/>
      <c r="K331" s="73"/>
      <c r="L331" s="73"/>
    </row>
    <row r="332" spans="2:19" ht="15" x14ac:dyDescent="0.25">
      <c r="B332" s="92" t="s">
        <v>241</v>
      </c>
      <c r="C332" s="174">
        <v>8.4557945509958206</v>
      </c>
      <c r="D332" s="174">
        <v>0</v>
      </c>
      <c r="E332" s="174">
        <v>0</v>
      </c>
      <c r="F332" s="174">
        <v>0</v>
      </c>
      <c r="I332" s="73"/>
      <c r="J332" s="73"/>
      <c r="K332" s="73"/>
      <c r="L332" s="73"/>
    </row>
    <row r="333" spans="2:19" ht="15" x14ac:dyDescent="0.25">
      <c r="B333" s="92" t="s">
        <v>242</v>
      </c>
      <c r="C333" s="174">
        <v>0.85556100010075764</v>
      </c>
      <c r="D333" s="174">
        <v>0</v>
      </c>
      <c r="E333" s="174">
        <v>0</v>
      </c>
      <c r="F333" s="174">
        <v>0</v>
      </c>
      <c r="I333" s="73"/>
      <c r="J333" s="73"/>
      <c r="K333" s="73"/>
      <c r="L333" s="73"/>
    </row>
    <row r="334" spans="2:19" ht="15" x14ac:dyDescent="0.25">
      <c r="B334" s="92" t="s">
        <v>243</v>
      </c>
      <c r="C334" s="174">
        <v>1131.8432898747251</v>
      </c>
      <c r="D334" s="174">
        <v>0.1456476246375526</v>
      </c>
      <c r="E334" s="174">
        <v>3.4701554164086731E-3</v>
      </c>
      <c r="F334" s="174">
        <v>0</v>
      </c>
      <c r="I334" s="73"/>
      <c r="J334" s="73"/>
      <c r="K334" s="73"/>
      <c r="L334" s="73"/>
    </row>
    <row r="335" spans="2:19" ht="15" x14ac:dyDescent="0.25">
      <c r="B335" s="92" t="s">
        <v>244</v>
      </c>
      <c r="C335" s="174">
        <v>0</v>
      </c>
      <c r="D335" s="174">
        <v>0</v>
      </c>
      <c r="E335" s="174">
        <v>0</v>
      </c>
      <c r="F335" s="174">
        <v>0</v>
      </c>
      <c r="I335" s="73"/>
      <c r="J335" s="73"/>
      <c r="K335" s="73"/>
      <c r="L335" s="73"/>
    </row>
    <row r="336" spans="2:19" ht="15" x14ac:dyDescent="0.25">
      <c r="B336" s="92" t="s">
        <v>245</v>
      </c>
      <c r="C336" s="174">
        <v>0</v>
      </c>
      <c r="D336" s="174">
        <v>0</v>
      </c>
      <c r="E336" s="174">
        <v>0</v>
      </c>
      <c r="F336" s="174">
        <v>4170.5033917411511</v>
      </c>
    </row>
    <row r="337" spans="2:6" ht="15.75" thickBot="1" x14ac:dyDescent="0.3">
      <c r="B337" s="438" t="s">
        <v>246</v>
      </c>
      <c r="C337" s="439">
        <v>1.7767150102092402</v>
      </c>
      <c r="D337" s="439">
        <v>0.51472517556361819</v>
      </c>
      <c r="E337" s="439">
        <v>0.50043024848368467</v>
      </c>
      <c r="F337" s="439">
        <v>0</v>
      </c>
    </row>
    <row r="338" spans="2:6" ht="15.75" thickBot="1" x14ac:dyDescent="0.3">
      <c r="B338" s="437" t="s">
        <v>273</v>
      </c>
      <c r="C338" s="436">
        <v>1274.2107791939914</v>
      </c>
      <c r="D338" s="436">
        <v>0.66037280020117084</v>
      </c>
      <c r="E338" s="435">
        <v>0.50390040390009339</v>
      </c>
      <c r="F338" s="156">
        <v>4170.5033917411511</v>
      </c>
    </row>
    <row r="362" spans="1:19" ht="15" x14ac:dyDescent="0.25">
      <c r="A362"/>
      <c r="B362" s="73"/>
      <c r="C362" s="73"/>
      <c r="D362" s="73"/>
      <c r="E362" s="73"/>
      <c r="F362" s="96"/>
      <c r="G362"/>
      <c r="H362"/>
      <c r="I362"/>
      <c r="J362"/>
      <c r="K362"/>
      <c r="L362"/>
      <c r="M362"/>
      <c r="N362"/>
      <c r="O362"/>
      <c r="P362"/>
      <c r="Q362"/>
      <c r="R362"/>
      <c r="S362"/>
    </row>
    <row r="363" spans="1:19" ht="23.25" x14ac:dyDescent="0.35">
      <c r="A363" s="64"/>
      <c r="B363" s="65" t="s">
        <v>287</v>
      </c>
      <c r="C363" s="64"/>
      <c r="D363" s="64"/>
      <c r="E363" s="64"/>
      <c r="F363" s="64"/>
      <c r="G363" s="64"/>
      <c r="H363" s="64"/>
      <c r="I363" s="64"/>
      <c r="J363" s="64"/>
      <c r="K363" s="64"/>
      <c r="L363" s="64"/>
      <c r="M363" s="64"/>
      <c r="N363" s="64"/>
      <c r="O363" s="64"/>
      <c r="P363" s="64"/>
      <c r="Q363" s="64"/>
      <c r="R363" s="64"/>
      <c r="S363" s="64"/>
    </row>
    <row r="364" spans="1:19" ht="15" x14ac:dyDescent="0.25">
      <c r="A364"/>
      <c r="B364" s="96"/>
      <c r="C364" s="96"/>
      <c r="D364" s="96"/>
      <c r="E364" s="96"/>
      <c r="F364" s="96"/>
      <c r="G364"/>
      <c r="H364"/>
      <c r="I364"/>
      <c r="J364"/>
      <c r="K364"/>
      <c r="L364"/>
      <c r="M364"/>
      <c r="N364"/>
      <c r="O364"/>
      <c r="P364"/>
      <c r="Q364"/>
      <c r="R364"/>
      <c r="S364"/>
    </row>
    <row r="365" spans="1:19" ht="15.75" thickBot="1" x14ac:dyDescent="0.3">
      <c r="A365"/>
      <c r="B365" s="73"/>
      <c r="C365" s="73"/>
      <c r="D365" s="73"/>
      <c r="E365" s="73"/>
      <c r="F365" s="96"/>
      <c r="G365" s="177"/>
      <c r="H365"/>
      <c r="I365"/>
      <c r="J365"/>
      <c r="K365"/>
      <c r="L365"/>
      <c r="M365"/>
      <c r="N365"/>
      <c r="O365"/>
      <c r="P365"/>
      <c r="Q365"/>
      <c r="R365"/>
      <c r="S365"/>
    </row>
    <row r="366" spans="1:19" ht="54" customHeight="1" thickBot="1" x14ac:dyDescent="0.4">
      <c r="A366"/>
      <c r="B366" s="165" t="s">
        <v>464</v>
      </c>
      <c r="C366" s="166">
        <v>2018</v>
      </c>
      <c r="D366" s="73"/>
      <c r="E366" s="73"/>
      <c r="F366" s="172"/>
      <c r="G366" s="178" t="s">
        <v>311</v>
      </c>
      <c r="H366" s="178" t="s">
        <v>312</v>
      </c>
      <c r="I366" s="178" t="s">
        <v>313</v>
      </c>
      <c r="J366" s="178" t="s">
        <v>356</v>
      </c>
      <c r="K366" s="178" t="s">
        <v>447</v>
      </c>
      <c r="L366"/>
      <c r="M366"/>
      <c r="N366"/>
      <c r="O366"/>
      <c r="P366"/>
      <c r="Q366"/>
      <c r="R366"/>
      <c r="S366"/>
    </row>
    <row r="367" spans="1:19" ht="15" x14ac:dyDescent="0.25">
      <c r="A367"/>
      <c r="B367" s="168" t="s">
        <v>355</v>
      </c>
      <c r="C367" s="83">
        <v>7224.3426659832176</v>
      </c>
      <c r="D367" s="73"/>
      <c r="E367" s="73"/>
      <c r="F367" s="173" t="s">
        <v>355</v>
      </c>
      <c r="G367" s="174">
        <v>42.599737451865948</v>
      </c>
      <c r="H367" s="174">
        <v>3154.0102912695093</v>
      </c>
      <c r="I367" s="174">
        <v>4027.7326372618427</v>
      </c>
      <c r="J367" s="175"/>
      <c r="K367" s="175"/>
      <c r="L367"/>
      <c r="M367"/>
      <c r="N367"/>
      <c r="O367"/>
      <c r="P367"/>
      <c r="Q367"/>
      <c r="R367"/>
      <c r="S367"/>
    </row>
    <row r="368" spans="1:19" ht="15" x14ac:dyDescent="0.25">
      <c r="A368"/>
      <c r="B368" s="171" t="s">
        <v>311</v>
      </c>
      <c r="C368" s="167">
        <v>42.599737451865948</v>
      </c>
      <c r="D368" s="73"/>
      <c r="E368" s="73"/>
      <c r="F368" s="176" t="s">
        <v>356</v>
      </c>
      <c r="G368" s="93"/>
      <c r="H368" s="93"/>
      <c r="I368" s="93"/>
      <c r="J368" s="174">
        <v>863.11089556674858</v>
      </c>
      <c r="K368" s="174"/>
      <c r="L368"/>
      <c r="M368"/>
      <c r="N368"/>
      <c r="O368"/>
      <c r="P368"/>
      <c r="Q368"/>
      <c r="R368"/>
      <c r="S368"/>
    </row>
    <row r="369" spans="1:19" ht="15" x14ac:dyDescent="0.25">
      <c r="A369"/>
      <c r="B369" s="171" t="s">
        <v>312</v>
      </c>
      <c r="C369" s="167">
        <v>3154.0102912695093</v>
      </c>
      <c r="D369" s="73"/>
      <c r="E369" s="73"/>
      <c r="F369" s="176" t="s">
        <v>331</v>
      </c>
      <c r="G369" s="93"/>
      <c r="H369" s="93"/>
      <c r="I369" s="93"/>
      <c r="J369" s="93"/>
      <c r="K369" s="174">
        <v>143.00345632934122</v>
      </c>
      <c r="L369"/>
      <c r="M369"/>
      <c r="N369"/>
      <c r="O369"/>
      <c r="P369"/>
      <c r="Q369"/>
      <c r="R369"/>
      <c r="S369"/>
    </row>
    <row r="370" spans="1:19" ht="15" x14ac:dyDescent="0.25">
      <c r="A370"/>
      <c r="B370" s="171" t="s">
        <v>313</v>
      </c>
      <c r="C370" s="167">
        <v>4027.7326372618427</v>
      </c>
      <c r="D370" s="73"/>
      <c r="E370" s="73"/>
      <c r="F370" s="96"/>
      <c r="G370"/>
      <c r="H370"/>
      <c r="I370"/>
      <c r="J370"/>
      <c r="K370"/>
      <c r="L370"/>
      <c r="M370"/>
      <c r="N370"/>
      <c r="O370"/>
      <c r="P370"/>
      <c r="Q370"/>
      <c r="R370"/>
      <c r="S370"/>
    </row>
    <row r="371" spans="1:19" ht="15" x14ac:dyDescent="0.25">
      <c r="A371"/>
      <c r="B371" s="169" t="s">
        <v>356</v>
      </c>
      <c r="C371" s="432">
        <v>863.11089556674858</v>
      </c>
      <c r="D371" s="73"/>
      <c r="E371" s="73"/>
      <c r="F371" s="96"/>
      <c r="G371"/>
      <c r="H371"/>
      <c r="I371"/>
      <c r="J371"/>
      <c r="K371"/>
      <c r="L371"/>
      <c r="M371"/>
      <c r="N371"/>
      <c r="O371"/>
      <c r="P371"/>
      <c r="Q371"/>
      <c r="R371"/>
      <c r="S371"/>
    </row>
    <row r="372" spans="1:19" ht="15.75" thickBot="1" x14ac:dyDescent="0.3">
      <c r="A372"/>
      <c r="B372" s="170" t="s">
        <v>331</v>
      </c>
      <c r="C372" s="467">
        <v>143.00345632934122</v>
      </c>
      <c r="D372" s="73"/>
      <c r="E372" s="73"/>
      <c r="F372" s="96"/>
      <c r="G372"/>
      <c r="H372"/>
      <c r="I372"/>
      <c r="J372"/>
      <c r="K372"/>
      <c r="L372"/>
      <c r="M372"/>
      <c r="N372"/>
      <c r="O372"/>
      <c r="P372"/>
      <c r="Q372"/>
      <c r="R372"/>
      <c r="S372"/>
    </row>
    <row r="373" spans="1:19" ht="15.75" thickBot="1" x14ac:dyDescent="0.3">
      <c r="A373"/>
      <c r="B373" s="179" t="s">
        <v>61</v>
      </c>
      <c r="C373" s="180">
        <v>8230.4570178793074</v>
      </c>
      <c r="D373" s="73"/>
      <c r="E373" s="73"/>
      <c r="F373" s="96"/>
      <c r="G373"/>
      <c r="H373"/>
      <c r="I373"/>
      <c r="J373"/>
      <c r="K373"/>
      <c r="L373"/>
      <c r="M373"/>
      <c r="N373"/>
      <c r="O373"/>
      <c r="P373"/>
      <c r="Q373"/>
      <c r="R373"/>
      <c r="S373"/>
    </row>
    <row r="374" spans="1:19" ht="15" x14ac:dyDescent="0.25">
      <c r="A374"/>
      <c r="B374" s="73"/>
      <c r="C374" s="73"/>
      <c r="D374" s="73"/>
      <c r="E374" s="73"/>
      <c r="F374" s="96"/>
      <c r="G374"/>
      <c r="H374"/>
      <c r="I374"/>
      <c r="J374"/>
      <c r="K374"/>
      <c r="L374"/>
      <c r="M374"/>
      <c r="N374"/>
      <c r="O374"/>
      <c r="P374"/>
      <c r="Q374"/>
      <c r="R374"/>
      <c r="S374"/>
    </row>
    <row r="375" spans="1:19" ht="15" x14ac:dyDescent="0.25">
      <c r="A375"/>
      <c r="B375" s="73"/>
      <c r="C375" s="73"/>
      <c r="D375" s="73"/>
      <c r="E375" s="73"/>
      <c r="F375" s="73"/>
      <c r="G375"/>
      <c r="H375"/>
      <c r="I375"/>
      <c r="J375"/>
      <c r="K375"/>
      <c r="L375"/>
      <c r="M375"/>
      <c r="N375"/>
      <c r="O375"/>
      <c r="P375"/>
      <c r="Q375"/>
      <c r="R375"/>
      <c r="S375"/>
    </row>
    <row r="376" spans="1:19" ht="15" x14ac:dyDescent="0.25">
      <c r="A376"/>
      <c r="B376" s="73"/>
      <c r="C376" s="73"/>
      <c r="D376" s="73"/>
      <c r="E376" s="73"/>
      <c r="F376" s="73"/>
      <c r="G376"/>
      <c r="H376"/>
      <c r="I376"/>
      <c r="J376"/>
      <c r="K376"/>
      <c r="L376"/>
      <c r="M376"/>
      <c r="N376"/>
      <c r="O376"/>
      <c r="P376"/>
      <c r="Q376"/>
      <c r="R376"/>
      <c r="S376"/>
    </row>
    <row r="377" spans="1:19" ht="15" x14ac:dyDescent="0.25">
      <c r="A377"/>
      <c r="B377" s="73"/>
      <c r="C377" s="73"/>
      <c r="D377" s="73"/>
      <c r="E377" s="73"/>
      <c r="F377" s="73"/>
      <c r="G377"/>
      <c r="H377"/>
      <c r="I377"/>
      <c r="J377"/>
      <c r="K377"/>
      <c r="L377"/>
      <c r="M377"/>
      <c r="N377"/>
      <c r="O377"/>
      <c r="P377"/>
      <c r="Q377"/>
      <c r="R377"/>
      <c r="S377"/>
    </row>
    <row r="378" spans="1:19" ht="15" x14ac:dyDescent="0.25">
      <c r="A378"/>
      <c r="B378" s="73"/>
      <c r="C378" s="73"/>
      <c r="D378" s="73"/>
      <c r="E378" s="73"/>
      <c r="F378" s="73"/>
      <c r="G378"/>
      <c r="H378"/>
      <c r="I378"/>
      <c r="J378"/>
      <c r="K378"/>
      <c r="L378"/>
      <c r="M378"/>
      <c r="N378"/>
      <c r="O378"/>
      <c r="P378"/>
      <c r="Q378"/>
      <c r="R378"/>
      <c r="S378"/>
    </row>
    <row r="379" spans="1:19" ht="15" x14ac:dyDescent="0.25">
      <c r="A379"/>
      <c r="B379" s="73"/>
      <c r="C379" s="73"/>
      <c r="D379" s="73"/>
      <c r="E379" s="73"/>
      <c r="F379" s="73"/>
      <c r="G379"/>
      <c r="H379"/>
      <c r="I379"/>
      <c r="J379"/>
      <c r="K379"/>
      <c r="L379"/>
      <c r="M379"/>
      <c r="N379"/>
      <c r="O379"/>
      <c r="P379"/>
      <c r="Q379"/>
      <c r="R379"/>
      <c r="S379"/>
    </row>
    <row r="380" spans="1:19" ht="15" x14ac:dyDescent="0.25">
      <c r="A380"/>
      <c r="B380" s="73"/>
      <c r="C380" s="73"/>
      <c r="D380" s="73"/>
      <c r="E380" s="73"/>
      <c r="F380" s="73"/>
      <c r="G380"/>
      <c r="H380"/>
      <c r="I380"/>
      <c r="J380"/>
      <c r="K380"/>
      <c r="L380"/>
      <c r="M380"/>
      <c r="N380"/>
      <c r="O380"/>
      <c r="P380"/>
      <c r="Q380"/>
      <c r="R380"/>
      <c r="S380"/>
    </row>
    <row r="381" spans="1:19" ht="15" x14ac:dyDescent="0.25">
      <c r="A381"/>
      <c r="B381" s="73"/>
      <c r="C381" s="73"/>
      <c r="D381" s="73"/>
      <c r="E381" s="73"/>
      <c r="F381" s="73"/>
      <c r="G381"/>
      <c r="H381"/>
      <c r="I381"/>
      <c r="J381"/>
      <c r="K381"/>
      <c r="L381"/>
      <c r="M381"/>
      <c r="N381"/>
      <c r="O381"/>
      <c r="P381"/>
      <c r="Q381"/>
      <c r="R381"/>
      <c r="S381"/>
    </row>
    <row r="382" spans="1:19" ht="15" x14ac:dyDescent="0.25">
      <c r="A382"/>
      <c r="B382" s="73"/>
      <c r="C382" s="73"/>
      <c r="D382" s="73"/>
      <c r="E382" s="73"/>
      <c r="F382" s="73"/>
      <c r="G382"/>
      <c r="H382"/>
      <c r="I382"/>
      <c r="J382"/>
      <c r="K382"/>
      <c r="L382"/>
      <c r="M382"/>
      <c r="N382"/>
      <c r="O382"/>
      <c r="P382"/>
      <c r="Q382"/>
      <c r="R382"/>
      <c r="S382"/>
    </row>
    <row r="383" spans="1:19" ht="15" x14ac:dyDescent="0.25">
      <c r="A383"/>
      <c r="B383" s="73"/>
      <c r="C383" s="73"/>
      <c r="D383" s="73"/>
      <c r="E383" s="73"/>
      <c r="F383" s="73"/>
      <c r="G383"/>
      <c r="H383"/>
      <c r="I383"/>
      <c r="J383"/>
      <c r="K383"/>
      <c r="L383"/>
      <c r="M383"/>
      <c r="N383"/>
      <c r="O383"/>
      <c r="P383"/>
      <c r="Q383"/>
      <c r="R383"/>
      <c r="S383"/>
    </row>
    <row r="384" spans="1:19" ht="15" x14ac:dyDescent="0.25">
      <c r="A384"/>
      <c r="B384" s="73"/>
      <c r="C384" s="73"/>
      <c r="D384" s="73"/>
      <c r="E384" s="73"/>
      <c r="F384" s="73"/>
      <c r="G384"/>
      <c r="H384"/>
      <c r="I384"/>
      <c r="J384"/>
      <c r="K384"/>
      <c r="L384"/>
      <c r="M384"/>
      <c r="N384"/>
      <c r="O384"/>
      <c r="P384"/>
      <c r="Q384"/>
      <c r="R384"/>
      <c r="S384"/>
    </row>
  </sheetData>
  <mergeCells count="7">
    <mergeCell ref="G163:G164"/>
    <mergeCell ref="H163:K163"/>
    <mergeCell ref="B329:B330"/>
    <mergeCell ref="A5:B5"/>
    <mergeCell ref="C329:F329"/>
    <mergeCell ref="B187:B188"/>
    <mergeCell ref="C187:E187"/>
  </mergeCells>
  <pageMargins left="0.7" right="0.7" top="0.75" bottom="0.75" header="0.3" footer="0.3"/>
  <pageSetup paperSize="8" scale="67" fitToHeight="0" orientation="landscape"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Mappe_x0020_nr_x002e_ xmlns="fe121e20-e7f1-46f8-9cf0-3dcc1c9d6a71" xsi:nil="true"/>
    <Datio xmlns="fe121e20-e7f1-46f8-9cf0-3dcc1c9d6a71" xsi:nil="true"/>
    <oprettelsesdato xmlns="fe121e20-e7f1-46f8-9cf0-3dcc1c9d6a71"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B7AEB330F5AB5F43B244BD5EBF09EFCA" ma:contentTypeVersion="16" ma:contentTypeDescription="Opret et nyt dokument." ma:contentTypeScope="" ma:versionID="d3bf6d1cc19b2d904f6c1ee00bbf0616">
  <xsd:schema xmlns:xsd="http://www.w3.org/2001/XMLSchema" xmlns:xs="http://www.w3.org/2001/XMLSchema" xmlns:p="http://schemas.microsoft.com/office/2006/metadata/properties" xmlns:ns2="fe121e20-e7f1-46f8-9cf0-3dcc1c9d6a71" xmlns:ns3="3cb11f44-5089-44be-a7dd-4fed73cd74f9" targetNamespace="http://schemas.microsoft.com/office/2006/metadata/properties" ma:root="true" ma:fieldsID="be0ec05a9baaa8ff27a867659fb4fc91" ns2:_="" ns3:_="">
    <xsd:import namespace="fe121e20-e7f1-46f8-9cf0-3dcc1c9d6a71"/>
    <xsd:import namespace="3cb11f44-5089-44be-a7dd-4fed73cd74f9"/>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OCR" minOccurs="0"/>
                <xsd:element ref="ns2:MediaServiceLocation" minOccurs="0"/>
                <xsd:element ref="ns2:MediaServiceGenerationTime" minOccurs="0"/>
                <xsd:element ref="ns2:MediaServiceEventHashCode" minOccurs="0"/>
                <xsd:element ref="ns2:MediaServiceAutoKeyPoints" minOccurs="0"/>
                <xsd:element ref="ns2:MediaServiceKeyPoints" minOccurs="0"/>
                <xsd:element ref="ns2:Datio" minOccurs="0"/>
                <xsd:element ref="ns2:oprettelsesdato" minOccurs="0"/>
                <xsd:element ref="ns2:Mappe_x0020_nr_x002e_"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e121e20-e7f1-46f8-9cf0-3dcc1c9d6a7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MediaServiceAutoTags" ma:internalName="MediaServiceAutoTags"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element name="MediaServiceLocation" ma:index="15" nillable="true" ma:displayNam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Datio" ma:index="20" nillable="true" ma:displayName="Dato" ma:format="DateTime" ma:internalName="Datio">
      <xsd:simpleType>
        <xsd:restriction base="dms:DateTime"/>
      </xsd:simpleType>
    </xsd:element>
    <xsd:element name="oprettelsesdato" ma:index="21" nillable="true" ma:displayName="oprettelsesdato" ma:format="DateTime" ma:internalName="oprettelsesdato">
      <xsd:simpleType>
        <xsd:restriction base="dms:DateTime"/>
      </xsd:simpleType>
    </xsd:element>
    <xsd:element name="Mappe_x0020_nr_x002e_" ma:index="22" nillable="true" ma:displayName="Mappe nr." ma:internalName="Mappe_x0020_nr_x002e_">
      <xsd:simpleType>
        <xsd:restriction base="dms:Number"/>
      </xsd:simpleType>
    </xsd:element>
    <xsd:element name="MediaLengthInSeconds" ma:index="23"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cb11f44-5089-44be-a7dd-4fed73cd74f9" elementFormDefault="qualified">
    <xsd:import namespace="http://schemas.microsoft.com/office/2006/documentManagement/types"/>
    <xsd:import namespace="http://schemas.microsoft.com/office/infopath/2007/PartnerControls"/>
    <xsd:element name="SharedWithUsers" ma:index="10"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lt med detaljer"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dhol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E63889B-3D92-403E-8D3D-BFACC14A3DA6}">
  <ds:schemaRefs>
    <ds:schemaRef ds:uri="http://purl.org/dc/terms/"/>
    <ds:schemaRef ds:uri="http://schemas.microsoft.com/office/2006/metadata/properties"/>
    <ds:schemaRef ds:uri="3cb11f44-5089-44be-a7dd-4fed73cd74f9"/>
    <ds:schemaRef ds:uri="http://schemas.microsoft.com/office/2006/documentManagement/types"/>
    <ds:schemaRef ds:uri="http://schemas.openxmlformats.org/package/2006/metadata/core-properties"/>
    <ds:schemaRef ds:uri="http://schemas.microsoft.com/office/infopath/2007/PartnerControls"/>
    <ds:schemaRef ds:uri="http://purl.org/dc/dcmitype/"/>
    <ds:schemaRef ds:uri="http://www.w3.org/XML/1998/namespace"/>
    <ds:schemaRef ds:uri="fe121e20-e7f1-46f8-9cf0-3dcc1c9d6a71"/>
    <ds:schemaRef ds:uri="http://purl.org/dc/elements/1.1/"/>
  </ds:schemaRefs>
</ds:datastoreItem>
</file>

<file path=customXml/itemProps2.xml><?xml version="1.0" encoding="utf-8"?>
<ds:datastoreItem xmlns:ds="http://schemas.openxmlformats.org/officeDocument/2006/customXml" ds:itemID="{0C5DC10C-E78B-4FA8-B4E7-BE493B210F0B}">
  <ds:schemaRefs>
    <ds:schemaRef ds:uri="http://schemas.microsoft.com/sharepoint/v3/contenttype/forms"/>
  </ds:schemaRefs>
</ds:datastoreItem>
</file>

<file path=customXml/itemProps3.xml><?xml version="1.0" encoding="utf-8"?>
<ds:datastoreItem xmlns:ds="http://schemas.openxmlformats.org/officeDocument/2006/customXml" ds:itemID="{3105F175-48C7-4561-A6D1-11DD0F12909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e121e20-e7f1-46f8-9cf0-3dcc1c9d6a71"/>
    <ds:schemaRef ds:uri="3cb11f44-5089-44be-a7dd-4fed73cd74f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Regneark</vt:lpstr>
      </vt:variant>
      <vt:variant>
        <vt:i4>8</vt:i4>
      </vt:variant>
      <vt:variant>
        <vt:lpstr>Navngivne områder</vt:lpstr>
      </vt:variant>
      <vt:variant>
        <vt:i4>1</vt:i4>
      </vt:variant>
    </vt:vector>
  </HeadingPairs>
  <TitlesOfParts>
    <vt:vector size="9" baseType="lpstr">
      <vt:lpstr>Dyrehold,2018</vt:lpstr>
      <vt:lpstr>Planteavl,2018</vt:lpstr>
      <vt:lpstr>Arealanvendelse, 2018</vt:lpstr>
      <vt:lpstr>Industrielle processer 2018</vt:lpstr>
      <vt:lpstr>Affald og spildevand, 2018</vt:lpstr>
      <vt:lpstr>Energiregnskab, 2018</vt:lpstr>
      <vt:lpstr>Energiregnskab, 1990</vt:lpstr>
      <vt:lpstr>Grafer</vt:lpstr>
      <vt:lpstr>'Energiregnskab, 2018'!Udskriftsområde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2021-09-30T09:20:51Z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0x010100B7AEB330F5AB5F43B244BD5EBF09EFCA</vt:lpwstr>
  </property>
</Properties>
</file>